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<sst xmlns="http://schemas.openxmlformats.org/spreadsheetml/2006/main" count="295" uniqueCount="92">
  <si>
    <t>部門番号</t>
  </si>
  <si>
    <t>部門名</t>
  </si>
  <si>
    <t>その他の製造工業製品</t>
  </si>
  <si>
    <t>都市ガス</t>
  </si>
  <si>
    <t>事務用品</t>
  </si>
  <si>
    <t>分類不明</t>
  </si>
  <si>
    <r>
      <t>原単位（</t>
    </r>
    <r>
      <rPr>
        <sz val="11"/>
        <rFont val="Times New Roman"/>
        <family val="1"/>
      </rPr>
      <t>TOE/</t>
    </r>
    <r>
      <rPr>
        <sz val="11"/>
        <rFont val="ＭＳ Ｐ明朝"/>
        <family val="1"/>
      </rPr>
      <t>百万円）</t>
    </r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</si>
  <si>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</si>
  <si>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</si>
  <si>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</si>
  <si>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</si>
  <si>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</si>
  <si>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</si>
  <si>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</si>
  <si>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</si>
  <si>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</si>
  <si>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</si>
  <si>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</si>
  <si>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</si>
  <si>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</si>
  <si>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</si>
  <si>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</si>
  <si>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</si>
  <si>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</si>
  <si>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</si>
  <si>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</si>
  <si>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</si>
  <si>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</si>
  <si>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</si>
  <si>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</si>
  <si>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</si>
  <si>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</si>
  <si>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</si>
  <si>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</si>
  <si>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</si>
  <si>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</si>
  <si>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</si>
  <si>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</si>
  <si>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</si>
  <si>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</si>
  <si>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</si>
  <si>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</si>
  <si>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</si>
  <si>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</si>
  <si>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</si>
  <si>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</si>
  <si>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</si>
  <si>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</si>
  <si>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</si>
  <si>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</si>
  <si>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</si>
  <si>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</si>
  <si>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</si>
  <si>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</si>
  <si>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</si>
  <si>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</si>
  <si>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その他の公共サービス</t>
  </si>
  <si>
    <t>産業連関表による環境負荷原単位データブック（3EID）</t>
  </si>
  <si>
    <t>食料品</t>
  </si>
  <si>
    <t>精密機械</t>
  </si>
  <si>
    <t>商業</t>
  </si>
  <si>
    <t>金融・保険</t>
  </si>
  <si>
    <t>公務</t>
  </si>
  <si>
    <r>
      <t>32</t>
    </r>
    <r>
      <rPr>
        <sz val="11"/>
        <rFont val="ＭＳ Ｐ明朝"/>
        <family val="1"/>
      </rPr>
      <t>部門</t>
    </r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</si>
  <si>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</si>
  <si>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</si>
  <si>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</si>
  <si>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</si>
  <si>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</si>
  <si>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</si>
  <si>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</si>
  <si>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</si>
  <si>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</si>
  <si>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</si>
  <si>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</si>
  <si>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</si>
  <si>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</si>
  <si>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</si>
  <si>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</si>
  <si>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</si>
  <si>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</si>
  <si>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</si>
  <si>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</si>
  <si>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</si>
  <si>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</si>
  <si>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</si>
  <si>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</si>
  <si>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t>エネルギー原単位の内訳</t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</si>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</sst>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1" fontId="3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1" fontId="3" fillId="2" borderId="1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76" fontId="3" fillId="2" borderId="4" xfId="0" applyNumberFormat="1" applyFont="1" applyFill="1" applyBorder="1" applyAlignment="1">
      <alignment/>
    </xf>
    <xf numFmtId="176" fontId="2" fillId="2" borderId="4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11" customWidth="1"/>
    <col min="2" max="16384" width="9.00390625" style="11" customWidth="1"/>
  </cols>
  <sheetData>
    <row r="1" ht="15">
      <c r="A1" s="8" t="s">
        <v>57</v>
      </c>
    </row>
    <row r="3" spans="1:2" ht="15">
      <c r="A3" s="8" t="s">
        <v>40</v>
      </c>
      <c r="B3" s="8" t="s">
        <v>87</v>
      </c>
    </row>
    <row r="4" spans="1:2" ht="15">
      <c r="A4" s="8" t="s">
        <v>41</v>
      </c>
      <c r="B4" s="11" t="s">
        <v>42</v>
      </c>
    </row>
    <row r="5" spans="1:2" ht="15">
      <c r="A5" s="8" t="s">
        <v>43</v>
      </c>
      <c r="B5" s="11" t="s">
        <v>63</v>
      </c>
    </row>
    <row r="6" spans="1:2" ht="15">
      <c r="A6" s="8" t="s">
        <v>44</v>
      </c>
      <c r="B6" s="8" t="s">
        <v>45</v>
      </c>
    </row>
    <row r="8" spans="1:2" ht="15">
      <c r="A8" s="8" t="s">
        <v>46</v>
      </c>
      <c r="B8" s="8" t="s">
        <v>47</v>
      </c>
    </row>
    <row r="9" spans="1:2" ht="18">
      <c r="A9" s="11" t="s">
        <v>48</v>
      </c>
      <c r="B9" s="11" t="s">
        <v>54</v>
      </c>
    </row>
    <row r="10" spans="1:2" ht="18">
      <c r="A10" s="11" t="s">
        <v>49</v>
      </c>
      <c r="B10" s="11" t="s">
        <v>50</v>
      </c>
    </row>
    <row r="11" spans="1:2" ht="18">
      <c r="A11" s="11" t="s">
        <v>51</v>
      </c>
      <c r="B11" s="11" t="s">
        <v>55</v>
      </c>
    </row>
    <row r="12" spans="1:2" ht="18">
      <c r="A12" s="11" t="s">
        <v>52</v>
      </c>
      <c r="B12" s="11" t="s">
        <v>53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8" t="s">
        <v>88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64</v>
      </c>
      <c r="D2" s="3" t="s">
        <v>65</v>
      </c>
      <c r="E2" s="3" t="s">
        <v>58</v>
      </c>
      <c r="F2" s="3" t="s">
        <v>66</v>
      </c>
      <c r="G2" s="3" t="s">
        <v>67</v>
      </c>
      <c r="H2" s="3" t="s">
        <v>68</v>
      </c>
      <c r="I2" s="3" t="s">
        <v>69</v>
      </c>
      <c r="J2" s="3" t="s">
        <v>70</v>
      </c>
      <c r="K2" s="3" t="s">
        <v>71</v>
      </c>
      <c r="L2" s="3" t="s">
        <v>72</v>
      </c>
      <c r="M2" s="3" t="s">
        <v>73</v>
      </c>
      <c r="N2" s="3" t="s">
        <v>74</v>
      </c>
      <c r="O2" s="3" t="s">
        <v>75</v>
      </c>
      <c r="P2" s="3" t="s">
        <v>76</v>
      </c>
      <c r="Q2" s="3" t="s">
        <v>59</v>
      </c>
      <c r="R2" s="3" t="s">
        <v>2</v>
      </c>
      <c r="S2" s="3" t="s">
        <v>77</v>
      </c>
      <c r="T2" s="3" t="s">
        <v>78</v>
      </c>
      <c r="U2" s="3" t="s">
        <v>79</v>
      </c>
      <c r="V2" s="3" t="s">
        <v>60</v>
      </c>
      <c r="W2" s="3" t="s">
        <v>61</v>
      </c>
      <c r="X2" s="3" t="s">
        <v>80</v>
      </c>
      <c r="Y2" s="3" t="s">
        <v>81</v>
      </c>
      <c r="Z2" s="3" t="s">
        <v>82</v>
      </c>
      <c r="AA2" s="3" t="s">
        <v>62</v>
      </c>
      <c r="AB2" s="3" t="s">
        <v>83</v>
      </c>
      <c r="AC2" s="3" t="s">
        <v>84</v>
      </c>
      <c r="AD2" s="3" t="s">
        <v>56</v>
      </c>
      <c r="AE2" s="3" t="s">
        <v>85</v>
      </c>
      <c r="AF2" s="3" t="s">
        <v>86</v>
      </c>
      <c r="AG2" s="3" t="s">
        <v>4</v>
      </c>
      <c r="AH2" s="3" t="s">
        <v>5</v>
      </c>
    </row>
    <row r="3" spans="1:34" ht="15">
      <c r="A3" s="1">
        <v>1</v>
      </c>
      <c r="B3" s="6" t="s">
        <v>64</v>
      </c>
      <c r="C3" s="12">
        <v>0.5131001455355316</v>
      </c>
      <c r="D3" s="10">
        <v>0.0010348953351080783</v>
      </c>
      <c r="E3" s="10">
        <v>0.1311069853439366</v>
      </c>
      <c r="F3" s="10">
        <v>0.0089043332622143</v>
      </c>
      <c r="G3" s="10">
        <v>0.03949048378498044</v>
      </c>
      <c r="H3" s="10">
        <v>0.004083281701520571</v>
      </c>
      <c r="I3" s="10">
        <v>0.0005616125858596387</v>
      </c>
      <c r="J3" s="10">
        <v>0.0018310802012303667</v>
      </c>
      <c r="K3" s="10">
        <v>0.0006977761822162824</v>
      </c>
      <c r="L3" s="10">
        <v>0.001250032671527222</v>
      </c>
      <c r="M3" s="10">
        <v>0.0009633694533438836</v>
      </c>
      <c r="N3" s="10">
        <v>0.0010460935646560033</v>
      </c>
      <c r="O3" s="10">
        <v>0.0015616440115015097</v>
      </c>
      <c r="P3" s="10">
        <v>0.0015340384586135913</v>
      </c>
      <c r="Q3" s="10">
        <v>0.0015696824100435857</v>
      </c>
      <c r="R3" s="10">
        <v>0.009558158266437092</v>
      </c>
      <c r="S3" s="10">
        <v>0.0038071292182730062</v>
      </c>
      <c r="T3" s="10">
        <v>0.0007140777371544067</v>
      </c>
      <c r="U3" s="10">
        <v>0.0008986391913997988</v>
      </c>
      <c r="V3" s="10">
        <v>0.000988255876900409</v>
      </c>
      <c r="W3" s="10">
        <v>0.0008580373461321756</v>
      </c>
      <c r="X3" s="10">
        <v>0.00028081466626163397</v>
      </c>
      <c r="Y3" s="10">
        <v>0.0010128999145359839</v>
      </c>
      <c r="Z3" s="10">
        <v>0.0016004301658703746</v>
      </c>
      <c r="AA3" s="10">
        <v>0.0011127761350179276</v>
      </c>
      <c r="AB3" s="10">
        <v>0.0013299759552735247</v>
      </c>
      <c r="AC3" s="10">
        <v>0.00610151468284213</v>
      </c>
      <c r="AD3" s="10">
        <v>0.002095739184808121</v>
      </c>
      <c r="AE3" s="10">
        <v>0.0013660077241770404</v>
      </c>
      <c r="AF3" s="10">
        <v>0.02533192887923295</v>
      </c>
      <c r="AG3" s="10">
        <v>0.020264917307008634</v>
      </c>
      <c r="AH3" s="10">
        <v>0.001356294659272032</v>
      </c>
    </row>
    <row r="4" spans="1:34" ht="15">
      <c r="A4" s="1">
        <v>2</v>
      </c>
      <c r="B4" s="8" t="s">
        <v>65</v>
      </c>
      <c r="C4" s="12">
        <v>0.0016231096081452921</v>
      </c>
      <c r="D4" s="10">
        <v>0.15752313189078365</v>
      </c>
      <c r="E4" s="10">
        <v>0.0015476544769173655</v>
      </c>
      <c r="F4" s="10">
        <v>0.0015815779398542823</v>
      </c>
      <c r="G4" s="10">
        <v>0.0024728911937478104</v>
      </c>
      <c r="H4" s="10">
        <v>0.004816404197567832</v>
      </c>
      <c r="I4" s="10">
        <v>0.05596620625771992</v>
      </c>
      <c r="J4" s="10">
        <v>0.01626282918618515</v>
      </c>
      <c r="K4" s="10">
        <v>0.01007967242801858</v>
      </c>
      <c r="L4" s="10">
        <v>0.017957531774519007</v>
      </c>
      <c r="M4" s="10">
        <v>0.004119096310312852</v>
      </c>
      <c r="N4" s="10">
        <v>0.0025520846395088266</v>
      </c>
      <c r="O4" s="10">
        <v>0.0022077417542559342</v>
      </c>
      <c r="P4" s="10">
        <v>0.002624420638735024</v>
      </c>
      <c r="Q4" s="10">
        <v>0.001983907269169091</v>
      </c>
      <c r="R4" s="10">
        <v>0.0020832551063258934</v>
      </c>
      <c r="S4" s="10">
        <v>0.004436210643749164</v>
      </c>
      <c r="T4" s="10">
        <v>0.015176953301374849</v>
      </c>
      <c r="U4" s="10">
        <v>0.001829158075018803</v>
      </c>
      <c r="V4" s="10">
        <v>0.0006903389878645173</v>
      </c>
      <c r="W4" s="10">
        <v>0.0004178847424589146</v>
      </c>
      <c r="X4" s="10">
        <v>0.0002947386247092693</v>
      </c>
      <c r="Y4" s="10">
        <v>0.005274119404312843</v>
      </c>
      <c r="Z4" s="10">
        <v>0.0006238558115160054</v>
      </c>
      <c r="AA4" s="10">
        <v>0.0010668205424076795</v>
      </c>
      <c r="AB4" s="10">
        <v>0.0009097679892407299</v>
      </c>
      <c r="AC4" s="10">
        <v>0.0015870267461302553</v>
      </c>
      <c r="AD4" s="10">
        <v>0.0007737459707514417</v>
      </c>
      <c r="AE4" s="10">
        <v>0.000778844938897196</v>
      </c>
      <c r="AF4" s="10">
        <v>0.0011725970421963326</v>
      </c>
      <c r="AG4" s="10">
        <v>0.0023996264207245726</v>
      </c>
      <c r="AH4" s="10">
        <v>0.0013572775199125907</v>
      </c>
    </row>
    <row r="5" spans="1:34" ht="15">
      <c r="A5" s="1">
        <v>3</v>
      </c>
      <c r="B5" s="8" t="s">
        <v>58</v>
      </c>
      <c r="C5" s="12">
        <v>0.013013501716020339</v>
      </c>
      <c r="D5" s="10">
        <v>0.00010143339942055097</v>
      </c>
      <c r="E5" s="10">
        <v>0.16362325084307452</v>
      </c>
      <c r="F5" s="10">
        <v>0.0008566778474594548</v>
      </c>
      <c r="G5" s="10">
        <v>0.0013801059332964208</v>
      </c>
      <c r="H5" s="10">
        <v>0.001094013120411764</v>
      </c>
      <c r="I5" s="10">
        <v>6.360451816638237E-05</v>
      </c>
      <c r="J5" s="10">
        <v>0.00019983193331294164</v>
      </c>
      <c r="K5" s="10">
        <v>9.145883771766048E-05</v>
      </c>
      <c r="L5" s="10">
        <v>0.00013157457580882485</v>
      </c>
      <c r="M5" s="10">
        <v>0.00010200994599678597</v>
      </c>
      <c r="N5" s="10">
        <v>0.00011659785373599968</v>
      </c>
      <c r="O5" s="10">
        <v>0.00015317699449797728</v>
      </c>
      <c r="P5" s="10">
        <v>0.00016060562886905148</v>
      </c>
      <c r="Q5" s="10">
        <v>0.00015115087688684755</v>
      </c>
      <c r="R5" s="10">
        <v>0.0007840060010352753</v>
      </c>
      <c r="S5" s="10">
        <v>0.00020083178133106265</v>
      </c>
      <c r="T5" s="10">
        <v>7.860279468187912E-05</v>
      </c>
      <c r="U5" s="10">
        <v>9.95153321446201E-05</v>
      </c>
      <c r="V5" s="10">
        <v>0.00013099079806472584</v>
      </c>
      <c r="W5" s="10">
        <v>9.763787065746412E-05</v>
      </c>
      <c r="X5" s="10">
        <v>3.34438732492438E-05</v>
      </c>
      <c r="Y5" s="10">
        <v>0.00013485432761791856</v>
      </c>
      <c r="Z5" s="10">
        <v>0.000788159750729472</v>
      </c>
      <c r="AA5" s="10">
        <v>0.00018315852894956093</v>
      </c>
      <c r="AB5" s="10">
        <v>0.00018950109753182776</v>
      </c>
      <c r="AC5" s="10">
        <v>0.003008916760402115</v>
      </c>
      <c r="AD5" s="10">
        <v>0.0002359349294832577</v>
      </c>
      <c r="AE5" s="10">
        <v>0.00023654262570567617</v>
      </c>
      <c r="AF5" s="10">
        <v>0.018359518023981128</v>
      </c>
      <c r="AG5" s="10">
        <v>0.0008736252018361455</v>
      </c>
      <c r="AH5" s="10">
        <v>0.0002651474570446871</v>
      </c>
    </row>
    <row r="6" spans="1:34" ht="15">
      <c r="A6" s="1">
        <v>4</v>
      </c>
      <c r="B6" s="8" t="s">
        <v>66</v>
      </c>
      <c r="C6" s="12">
        <v>0.0019808293897777686</v>
      </c>
      <c r="D6" s="10">
        <v>0.0017108108282450803</v>
      </c>
      <c r="E6" s="10">
        <v>0.0013419831516241485</v>
      </c>
      <c r="F6" s="10">
        <v>0.22565186985709518</v>
      </c>
      <c r="G6" s="10">
        <v>0.0026330953132105944</v>
      </c>
      <c r="H6" s="10">
        <v>0.0009257470529919084</v>
      </c>
      <c r="I6" s="10">
        <v>0.0008661213391033325</v>
      </c>
      <c r="J6" s="10">
        <v>0.0014207106720440657</v>
      </c>
      <c r="K6" s="10">
        <v>0.0008211307027434902</v>
      </c>
      <c r="L6" s="10">
        <v>0.0012524844611211878</v>
      </c>
      <c r="M6" s="10">
        <v>0.0009908826534020714</v>
      </c>
      <c r="N6" s="10">
        <v>0.0010706192093660478</v>
      </c>
      <c r="O6" s="10">
        <v>0.0015829184165334549</v>
      </c>
      <c r="P6" s="10">
        <v>0.0016123185600668071</v>
      </c>
      <c r="Q6" s="10">
        <v>0.0012331503001892018</v>
      </c>
      <c r="R6" s="10">
        <v>0.002273888408661122</v>
      </c>
      <c r="S6" s="10">
        <v>0.0013540135850673308</v>
      </c>
      <c r="T6" s="10">
        <v>0.000562967090211539</v>
      </c>
      <c r="U6" s="10">
        <v>0.0013126869988715048</v>
      </c>
      <c r="V6" s="10">
        <v>0.0011954503924705747</v>
      </c>
      <c r="W6" s="10">
        <v>0.0008589800972093853</v>
      </c>
      <c r="X6" s="10">
        <v>0.00015080450544235365</v>
      </c>
      <c r="Y6" s="10">
        <v>0.0010291057647361364</v>
      </c>
      <c r="Z6" s="10">
        <v>0.0005865177523300539</v>
      </c>
      <c r="AA6" s="10">
        <v>0.001499821658467844</v>
      </c>
      <c r="AB6" s="10">
        <v>0.000543834411417175</v>
      </c>
      <c r="AC6" s="10">
        <v>0.0014048650768336505</v>
      </c>
      <c r="AD6" s="10">
        <v>0.005515606014526062</v>
      </c>
      <c r="AE6" s="10">
        <v>0.0010386712917053443</v>
      </c>
      <c r="AF6" s="10">
        <v>0.0014527430822140947</v>
      </c>
      <c r="AG6" s="10">
        <v>0.006088497724871441</v>
      </c>
      <c r="AH6" s="10">
        <v>0.0020515756177783297</v>
      </c>
    </row>
    <row r="7" spans="1:34" ht="15">
      <c r="A7" s="1">
        <v>5</v>
      </c>
      <c r="B7" s="8" t="s">
        <v>67</v>
      </c>
      <c r="C7" s="12">
        <v>0.018731323575009482</v>
      </c>
      <c r="D7" s="10">
        <v>0.009658044289339371</v>
      </c>
      <c r="E7" s="10">
        <v>0.030349705272317753</v>
      </c>
      <c r="F7" s="10">
        <v>0.02241840129862045</v>
      </c>
      <c r="G7" s="10">
        <v>0.857315538659957</v>
      </c>
      <c r="H7" s="10">
        <v>0.028275009700398316</v>
      </c>
      <c r="I7" s="10">
        <v>0.005306478290983094</v>
      </c>
      <c r="J7" s="10">
        <v>0.028940214644350447</v>
      </c>
      <c r="K7" s="10">
        <v>0.00856370276688891</v>
      </c>
      <c r="L7" s="10">
        <v>0.01616453574168216</v>
      </c>
      <c r="M7" s="10">
        <v>0.013459418395072696</v>
      </c>
      <c r="N7" s="10">
        <v>0.011971094154355053</v>
      </c>
      <c r="O7" s="10">
        <v>0.01929397068419236</v>
      </c>
      <c r="P7" s="10">
        <v>0.015575631355525223</v>
      </c>
      <c r="Q7" s="10">
        <v>0.018791190166510326</v>
      </c>
      <c r="R7" s="10">
        <v>0.06747440582222358</v>
      </c>
      <c r="S7" s="10">
        <v>0.05350522556288515</v>
      </c>
      <c r="T7" s="10">
        <v>0.008608803501456111</v>
      </c>
      <c r="U7" s="10">
        <v>0.010316638577676859</v>
      </c>
      <c r="V7" s="10">
        <v>0.013613255147226574</v>
      </c>
      <c r="W7" s="10">
        <v>0.010949346280009336</v>
      </c>
      <c r="X7" s="10">
        <v>0.0037417052160826363</v>
      </c>
      <c r="Y7" s="10">
        <v>0.014194622150346252</v>
      </c>
      <c r="Z7" s="10">
        <v>0.008088971199197985</v>
      </c>
      <c r="AA7" s="10">
        <v>0.01108526630199268</v>
      </c>
      <c r="AB7" s="10">
        <v>0.010668918561926423</v>
      </c>
      <c r="AC7" s="10">
        <v>0.014115788537595911</v>
      </c>
      <c r="AD7" s="10">
        <v>0.02570710979416386</v>
      </c>
      <c r="AE7" s="10">
        <v>0.013393806093551643</v>
      </c>
      <c r="AF7" s="10">
        <v>0.015001060353504713</v>
      </c>
      <c r="AG7" s="10">
        <v>0.4123794932426275</v>
      </c>
      <c r="AH7" s="10">
        <v>0.015924513339225205</v>
      </c>
    </row>
    <row r="8" spans="1:34" ht="15">
      <c r="A8" s="1">
        <v>6</v>
      </c>
      <c r="B8" s="8" t="s">
        <v>68</v>
      </c>
      <c r="C8" s="12">
        <v>0.06922007509322516</v>
      </c>
      <c r="D8" s="10">
        <v>0.018020860046889627</v>
      </c>
      <c r="E8" s="10">
        <v>0.040018168193725494</v>
      </c>
      <c r="F8" s="10">
        <v>0.12844079356809035</v>
      </c>
      <c r="G8" s="10">
        <v>0.06692143902286364</v>
      </c>
      <c r="H8" s="10">
        <v>1.1798092037464316</v>
      </c>
      <c r="I8" s="10">
        <v>0.014256699675211159</v>
      </c>
      <c r="J8" s="10">
        <v>0.03844893529098025</v>
      </c>
      <c r="K8" s="10">
        <v>0.020855001988755735</v>
      </c>
      <c r="L8" s="10">
        <v>0.03678397137153198</v>
      </c>
      <c r="M8" s="10">
        <v>0.024363123878041616</v>
      </c>
      <c r="N8" s="10">
        <v>0.02450865181834544</v>
      </c>
      <c r="O8" s="10">
        <v>0.03393169092123793</v>
      </c>
      <c r="P8" s="10">
        <v>0.040823904250976026</v>
      </c>
      <c r="Q8" s="10">
        <v>0.02997203773650274</v>
      </c>
      <c r="R8" s="10">
        <v>0.15996233018196532</v>
      </c>
      <c r="S8" s="10">
        <v>0.022746613288977244</v>
      </c>
      <c r="T8" s="10">
        <v>0.008411901232610718</v>
      </c>
      <c r="U8" s="10">
        <v>0.024531492903032477</v>
      </c>
      <c r="V8" s="10">
        <v>0.00691653236696371</v>
      </c>
      <c r="W8" s="10">
        <v>0.008854363273846052</v>
      </c>
      <c r="X8" s="10">
        <v>0.0021076778844117757</v>
      </c>
      <c r="Y8" s="10">
        <v>0.009250975196555197</v>
      </c>
      <c r="Z8" s="10">
        <v>0.008992333502304897</v>
      </c>
      <c r="AA8" s="10">
        <v>0.014089002446828739</v>
      </c>
      <c r="AB8" s="10">
        <v>0.012766402873957888</v>
      </c>
      <c r="AC8" s="10">
        <v>0.19559106331070467</v>
      </c>
      <c r="AD8" s="10">
        <v>0.022527439645472932</v>
      </c>
      <c r="AE8" s="10">
        <v>0.01992170855047722</v>
      </c>
      <c r="AF8" s="10">
        <v>0.020277928702103768</v>
      </c>
      <c r="AG8" s="10">
        <v>0.14237301548142386</v>
      </c>
      <c r="AH8" s="10">
        <v>0.022390141213622528</v>
      </c>
    </row>
    <row r="9" spans="1:34" ht="15">
      <c r="A9" s="1">
        <v>7</v>
      </c>
      <c r="B9" s="8" t="s">
        <v>69</v>
      </c>
      <c r="C9" s="12">
        <v>0.04169094584492541</v>
      </c>
      <c r="D9" s="10">
        <v>0.05752312166050381</v>
      </c>
      <c r="E9" s="10">
        <v>0.030200896194670188</v>
      </c>
      <c r="F9" s="10">
        <v>0.029928219635259354</v>
      </c>
      <c r="G9" s="10">
        <v>0.04039462026950803</v>
      </c>
      <c r="H9" s="10">
        <v>0.09136957002431093</v>
      </c>
      <c r="I9" s="10">
        <v>1.8093133209388301</v>
      </c>
      <c r="J9" s="10">
        <v>0.053502767520432676</v>
      </c>
      <c r="K9" s="10">
        <v>0.10247711980829097</v>
      </c>
      <c r="L9" s="10">
        <v>0.0379802181619017</v>
      </c>
      <c r="M9" s="10">
        <v>0.03933710051400127</v>
      </c>
      <c r="N9" s="10">
        <v>0.027062036603309227</v>
      </c>
      <c r="O9" s="10">
        <v>0.02103492668002073</v>
      </c>
      <c r="P9" s="10">
        <v>0.027991258103133347</v>
      </c>
      <c r="Q9" s="10">
        <v>0.019146889549395033</v>
      </c>
      <c r="R9" s="10">
        <v>0.030178486766010957</v>
      </c>
      <c r="S9" s="10">
        <v>0.03941715862554725</v>
      </c>
      <c r="T9" s="10">
        <v>0.09441862083669404</v>
      </c>
      <c r="U9" s="10">
        <v>0.031076403491448506</v>
      </c>
      <c r="V9" s="10">
        <v>0.014260573502768365</v>
      </c>
      <c r="W9" s="10">
        <v>0.007898844622225457</v>
      </c>
      <c r="X9" s="10">
        <v>0.003810047639356156</v>
      </c>
      <c r="Y9" s="10">
        <v>0.1588515444195829</v>
      </c>
      <c r="Z9" s="10">
        <v>0.01147032593174827</v>
      </c>
      <c r="AA9" s="10">
        <v>0.019361062104214583</v>
      </c>
      <c r="AB9" s="10">
        <v>0.015163912967812773</v>
      </c>
      <c r="AC9" s="10">
        <v>0.029288952193278</v>
      </c>
      <c r="AD9" s="10">
        <v>0.016153879415094097</v>
      </c>
      <c r="AE9" s="10">
        <v>0.012900731737571043</v>
      </c>
      <c r="AF9" s="10">
        <v>0.020499495292971855</v>
      </c>
      <c r="AG9" s="10">
        <v>0.04268979053149997</v>
      </c>
      <c r="AH9" s="10">
        <v>0.027243193740333117</v>
      </c>
    </row>
    <row r="10" spans="1:34" ht="15">
      <c r="A10" s="1">
        <v>8</v>
      </c>
      <c r="B10" s="8" t="s">
        <v>70</v>
      </c>
      <c r="C10" s="12">
        <v>0.00549461503013856</v>
      </c>
      <c r="D10" s="10">
        <v>0.0030678261889144453</v>
      </c>
      <c r="E10" s="10">
        <v>0.013800533202871347</v>
      </c>
      <c r="F10" s="10">
        <v>0.0049771802981847</v>
      </c>
      <c r="G10" s="10">
        <v>0.015669372835429983</v>
      </c>
      <c r="H10" s="10">
        <v>0.015282503340528029</v>
      </c>
      <c r="I10" s="10">
        <v>0.003065123507812336</v>
      </c>
      <c r="J10" s="10">
        <v>1.4358958598207199</v>
      </c>
      <c r="K10" s="10">
        <v>0.024936866334563282</v>
      </c>
      <c r="L10" s="10">
        <v>0.014876457679711108</v>
      </c>
      <c r="M10" s="10">
        <v>0.015030381803431248</v>
      </c>
      <c r="N10" s="10">
        <v>0.016561901094626602</v>
      </c>
      <c r="O10" s="10">
        <v>0.025501340587603855</v>
      </c>
      <c r="P10" s="10">
        <v>0.02388243460744029</v>
      </c>
      <c r="Q10" s="10">
        <v>0.03614707274971287</v>
      </c>
      <c r="R10" s="10">
        <v>0.0100284140585672</v>
      </c>
      <c r="S10" s="10">
        <v>0.09875249259537655</v>
      </c>
      <c r="T10" s="10">
        <v>0.007092169829595454</v>
      </c>
      <c r="U10" s="10">
        <v>0.007818007014341972</v>
      </c>
      <c r="V10" s="10">
        <v>0.0025342654597179997</v>
      </c>
      <c r="W10" s="10">
        <v>0.0017712213651324424</v>
      </c>
      <c r="X10" s="10">
        <v>0.003945206564029242</v>
      </c>
      <c r="Y10" s="10">
        <v>0.0032820844507616743</v>
      </c>
      <c r="Z10" s="10">
        <v>0.002678665850030705</v>
      </c>
      <c r="AA10" s="10">
        <v>0.0047948780228924135</v>
      </c>
      <c r="AB10" s="10">
        <v>0.004499642287261981</v>
      </c>
      <c r="AC10" s="10">
        <v>0.006497901734881627</v>
      </c>
      <c r="AD10" s="10">
        <v>0.0038250916939054926</v>
      </c>
      <c r="AE10" s="10">
        <v>0.004870874841501729</v>
      </c>
      <c r="AF10" s="10">
        <v>0.0072222717498869994</v>
      </c>
      <c r="AG10" s="10">
        <v>0.01581171404014108</v>
      </c>
      <c r="AH10" s="10">
        <v>0.012520260294892092</v>
      </c>
    </row>
    <row r="11" spans="1:34" ht="15">
      <c r="A11" s="1">
        <v>9</v>
      </c>
      <c r="B11" s="8" t="s">
        <v>71</v>
      </c>
      <c r="C11" s="12">
        <v>0.009672821180673894</v>
      </c>
      <c r="D11" s="10">
        <v>0.024067295937357593</v>
      </c>
      <c r="E11" s="10">
        <v>0.02592607009230404</v>
      </c>
      <c r="F11" s="10">
        <v>0.01097297059603952</v>
      </c>
      <c r="G11" s="10">
        <v>0.06358555899147965</v>
      </c>
      <c r="H11" s="10">
        <v>0.019561211861990863</v>
      </c>
      <c r="I11" s="10">
        <v>0.012049792523054768</v>
      </c>
      <c r="J11" s="10">
        <v>0.0566902132008823</v>
      </c>
      <c r="K11" s="10">
        <v>3.131696176354231</v>
      </c>
      <c r="L11" s="10">
        <v>0.01967601023019704</v>
      </c>
      <c r="M11" s="10">
        <v>0.6689105725064978</v>
      </c>
      <c r="N11" s="10">
        <v>0.3577739115645241</v>
      </c>
      <c r="O11" s="10">
        <v>0.09517975716008473</v>
      </c>
      <c r="P11" s="10">
        <v>0.24292095623801685</v>
      </c>
      <c r="Q11" s="10">
        <v>0.0729990251843863</v>
      </c>
      <c r="R11" s="10">
        <v>0.0276402710861378</v>
      </c>
      <c r="S11" s="10">
        <v>0.13487534564751658</v>
      </c>
      <c r="T11" s="10">
        <v>0.01433475975535455</v>
      </c>
      <c r="U11" s="10">
        <v>0.011569806319850346</v>
      </c>
      <c r="V11" s="10">
        <v>0.007106597946268975</v>
      </c>
      <c r="W11" s="10">
        <v>0.005633986313768246</v>
      </c>
      <c r="X11" s="10">
        <v>0.006212312041322198</v>
      </c>
      <c r="Y11" s="10">
        <v>0.014113251837681792</v>
      </c>
      <c r="Z11" s="10">
        <v>0.006504998255593109</v>
      </c>
      <c r="AA11" s="10">
        <v>0.019169011673205776</v>
      </c>
      <c r="AB11" s="10">
        <v>0.0060297098530472685</v>
      </c>
      <c r="AC11" s="10">
        <v>0.008256765113143905</v>
      </c>
      <c r="AD11" s="10">
        <v>0.008464791666250663</v>
      </c>
      <c r="AE11" s="10">
        <v>0.024490428827662215</v>
      </c>
      <c r="AF11" s="10">
        <v>0.009734769291471034</v>
      </c>
      <c r="AG11" s="10">
        <v>0.052824783419553795</v>
      </c>
      <c r="AH11" s="10">
        <v>0.043590296815118446</v>
      </c>
    </row>
    <row r="12" spans="1:34" ht="15">
      <c r="A12" s="1">
        <v>10</v>
      </c>
      <c r="B12" s="8" t="s">
        <v>72</v>
      </c>
      <c r="C12" s="12">
        <v>0.000646025423669042</v>
      </c>
      <c r="D12" s="10">
        <v>0.001012277581482843</v>
      </c>
      <c r="E12" s="10">
        <v>0.0017075094594875455</v>
      </c>
      <c r="F12" s="10">
        <v>0.0008865054116661133</v>
      </c>
      <c r="G12" s="10">
        <v>0.0019239530107061564</v>
      </c>
      <c r="H12" s="10">
        <v>0.002805549590308238</v>
      </c>
      <c r="I12" s="10">
        <v>0.0005450236276316416</v>
      </c>
      <c r="J12" s="10">
        <v>0.002592004084849908</v>
      </c>
      <c r="K12" s="10">
        <v>0.005667124714004732</v>
      </c>
      <c r="L12" s="10">
        <v>0.38852412961072047</v>
      </c>
      <c r="M12" s="10">
        <v>0.02448079541676068</v>
      </c>
      <c r="N12" s="10">
        <v>0.012530114312507631</v>
      </c>
      <c r="O12" s="10">
        <v>0.01757872115947863</v>
      </c>
      <c r="P12" s="10">
        <v>0.014879894052241962</v>
      </c>
      <c r="Q12" s="10">
        <v>0.012630879841154338</v>
      </c>
      <c r="R12" s="10">
        <v>0.004194801847569634</v>
      </c>
      <c r="S12" s="10">
        <v>0.006467794685329484</v>
      </c>
      <c r="T12" s="10">
        <v>0.000969472968041749</v>
      </c>
      <c r="U12" s="10">
        <v>0.0006885510405104907</v>
      </c>
      <c r="V12" s="10">
        <v>0.00041974158697645096</v>
      </c>
      <c r="W12" s="10">
        <v>0.00041020291944803325</v>
      </c>
      <c r="X12" s="10">
        <v>0.0003186995752129756</v>
      </c>
      <c r="Y12" s="10">
        <v>0.0007510236574851468</v>
      </c>
      <c r="Z12" s="10">
        <v>0.00045672748755106634</v>
      </c>
      <c r="AA12" s="10">
        <v>0.0013374946178028508</v>
      </c>
      <c r="AB12" s="10">
        <v>0.0004450850348523495</v>
      </c>
      <c r="AC12" s="10">
        <v>0.0012004268559248012</v>
      </c>
      <c r="AD12" s="10">
        <v>0.0007061730689799864</v>
      </c>
      <c r="AE12" s="10">
        <v>0.0016473014905874887</v>
      </c>
      <c r="AF12" s="10">
        <v>0.000725536941085106</v>
      </c>
      <c r="AG12" s="10">
        <v>0.002659239751881574</v>
      </c>
      <c r="AH12" s="10">
        <v>0.0027644290103965353</v>
      </c>
    </row>
    <row r="13" spans="1:34" ht="15">
      <c r="A13" s="1">
        <v>11</v>
      </c>
      <c r="B13" s="8" t="s">
        <v>73</v>
      </c>
      <c r="C13" s="12">
        <v>0.0007101216514059703</v>
      </c>
      <c r="D13" s="10">
        <v>0.0019458949011046678</v>
      </c>
      <c r="E13" s="10">
        <v>0.003028262672550739</v>
      </c>
      <c r="F13" s="10">
        <v>0.0008212717670099745</v>
      </c>
      <c r="G13" s="10">
        <v>0.0023326939192255636</v>
      </c>
      <c r="H13" s="10">
        <v>0.0018813563616221912</v>
      </c>
      <c r="I13" s="10">
        <v>0.0010339224841856426</v>
      </c>
      <c r="J13" s="10">
        <v>0.0017134163775770236</v>
      </c>
      <c r="K13" s="10">
        <v>0.0007317730531383075</v>
      </c>
      <c r="L13" s="10">
        <v>0.0009183425859557182</v>
      </c>
      <c r="M13" s="10">
        <v>0.09887050435137507</v>
      </c>
      <c r="N13" s="10">
        <v>0.005204419826448471</v>
      </c>
      <c r="O13" s="10">
        <v>0.002923573767810284</v>
      </c>
      <c r="P13" s="10">
        <v>0.0026699165243584243</v>
      </c>
      <c r="Q13" s="10">
        <v>0.002395200110855999</v>
      </c>
      <c r="R13" s="10">
        <v>0.0015693036029646142</v>
      </c>
      <c r="S13" s="10">
        <v>0.009803733369347933</v>
      </c>
      <c r="T13" s="10">
        <v>0.0009624684443197488</v>
      </c>
      <c r="U13" s="10">
        <v>0.0005795005398421132</v>
      </c>
      <c r="V13" s="10">
        <v>0.0005094056900781729</v>
      </c>
      <c r="W13" s="10">
        <v>0.0002314660280592743</v>
      </c>
      <c r="X13" s="10">
        <v>0.00041903794058651534</v>
      </c>
      <c r="Y13" s="10">
        <v>0.0006220685713910496</v>
      </c>
      <c r="Z13" s="10">
        <v>0.000332064487892091</v>
      </c>
      <c r="AA13" s="10">
        <v>0.0010956470035652925</v>
      </c>
      <c r="AB13" s="10">
        <v>0.0003186197251785856</v>
      </c>
      <c r="AC13" s="10">
        <v>0.0006024026171757067</v>
      </c>
      <c r="AD13" s="10">
        <v>0.0005041464152520075</v>
      </c>
      <c r="AE13" s="10">
        <v>0.0006631762552526368</v>
      </c>
      <c r="AF13" s="10">
        <v>0.0008170746468304643</v>
      </c>
      <c r="AG13" s="10">
        <v>0.0018415830382734152</v>
      </c>
      <c r="AH13" s="10">
        <v>0.0013150118255679994</v>
      </c>
    </row>
    <row r="14" spans="1:34" ht="15">
      <c r="A14" s="1">
        <v>12</v>
      </c>
      <c r="B14" s="8" t="s">
        <v>74</v>
      </c>
      <c r="C14" s="12">
        <v>9.19191193886192E-05</v>
      </c>
      <c r="D14" s="10">
        <v>0.0003692792538262796</v>
      </c>
      <c r="E14" s="10">
        <v>0.0001383441428769318</v>
      </c>
      <c r="F14" s="10">
        <v>0.00015702936054922876</v>
      </c>
      <c r="G14" s="10">
        <v>0.00029319388737534033</v>
      </c>
      <c r="H14" s="10">
        <v>0.0001982428661724392</v>
      </c>
      <c r="I14" s="10">
        <v>0.00017209146553338577</v>
      </c>
      <c r="J14" s="10">
        <v>0.00030703644528344315</v>
      </c>
      <c r="K14" s="10">
        <v>0.00020227994623140346</v>
      </c>
      <c r="L14" s="10">
        <v>0.00020917807175487837</v>
      </c>
      <c r="M14" s="10">
        <v>0.0002737214530634431</v>
      </c>
      <c r="N14" s="10">
        <v>0.04941500960930955</v>
      </c>
      <c r="O14" s="10">
        <v>0.000784290525011893</v>
      </c>
      <c r="P14" s="10">
        <v>0.0013197535268008461</v>
      </c>
      <c r="Q14" s="10">
        <v>0.0008708404436892426</v>
      </c>
      <c r="R14" s="10">
        <v>0.00027853976180582405</v>
      </c>
      <c r="S14" s="10">
        <v>0.0005437702930009621</v>
      </c>
      <c r="T14" s="10">
        <v>0.0002196865356599683</v>
      </c>
      <c r="U14" s="10">
        <v>0.0003165533036445336</v>
      </c>
      <c r="V14" s="10">
        <v>0.0001267590444500356</v>
      </c>
      <c r="W14" s="10">
        <v>0.00019202417407726023</v>
      </c>
      <c r="X14" s="10">
        <v>5.525326688829225E-05</v>
      </c>
      <c r="Y14" s="10">
        <v>0.00027776691626106435</v>
      </c>
      <c r="Z14" s="10">
        <v>0.00016142092761426048</v>
      </c>
      <c r="AA14" s="10">
        <v>0.00021411733721216747</v>
      </c>
      <c r="AB14" s="10">
        <v>0.0001115971401961524</v>
      </c>
      <c r="AC14" s="10">
        <v>0.00013233343245986221</v>
      </c>
      <c r="AD14" s="10">
        <v>0.00015869560915657738</v>
      </c>
      <c r="AE14" s="10">
        <v>0.0013897088229081233</v>
      </c>
      <c r="AF14" s="10">
        <v>0.00013529747077073036</v>
      </c>
      <c r="AG14" s="10">
        <v>0.0022182663119997698</v>
      </c>
      <c r="AH14" s="10">
        <v>0.00015115796991269697</v>
      </c>
    </row>
    <row r="15" spans="1:34" ht="15">
      <c r="A15" s="1">
        <v>13</v>
      </c>
      <c r="B15" s="8" t="s">
        <v>75</v>
      </c>
      <c r="C15" s="12">
        <v>0.00010272349746695368</v>
      </c>
      <c r="D15" s="10">
        <v>0.00016644061067310178</v>
      </c>
      <c r="E15" s="10">
        <v>0.00012410586775801722</v>
      </c>
      <c r="F15" s="10">
        <v>0.0001360760014440504</v>
      </c>
      <c r="G15" s="10">
        <v>0.0001458973248706712</v>
      </c>
      <c r="H15" s="10">
        <v>0.00016701168291720825</v>
      </c>
      <c r="I15" s="10">
        <v>9.337016465192914E-05</v>
      </c>
      <c r="J15" s="10">
        <v>0.00014496252172327878</v>
      </c>
      <c r="K15" s="10">
        <v>0.00012303470233676134</v>
      </c>
      <c r="L15" s="10">
        <v>0.00015551454666492181</v>
      </c>
      <c r="M15" s="10">
        <v>0.00033158710507977566</v>
      </c>
      <c r="N15" s="10">
        <v>0.002514490878147544</v>
      </c>
      <c r="O15" s="10">
        <v>0.04148417218740049</v>
      </c>
      <c r="P15" s="10">
        <v>0.00340584659003165</v>
      </c>
      <c r="Q15" s="10">
        <v>0.003793021201739921</v>
      </c>
      <c r="R15" s="10">
        <v>0.0004489028384448717</v>
      </c>
      <c r="S15" s="10">
        <v>0.0006664728223998773</v>
      </c>
      <c r="T15" s="10">
        <v>0.00017170808209437247</v>
      </c>
      <c r="U15" s="10">
        <v>0.00013629100027757167</v>
      </c>
      <c r="V15" s="10">
        <v>0.00011599893913951588</v>
      </c>
      <c r="W15" s="10">
        <v>0.0001543117312730029</v>
      </c>
      <c r="X15" s="10">
        <v>5.208714890739854E-05</v>
      </c>
      <c r="Y15" s="10">
        <v>0.0002480747842042709</v>
      </c>
      <c r="Z15" s="10">
        <v>0.00022998955355878328</v>
      </c>
      <c r="AA15" s="10">
        <v>0.000637291884830993</v>
      </c>
      <c r="AB15" s="10">
        <v>0.0001569179294618105</v>
      </c>
      <c r="AC15" s="10">
        <v>0.0001245143655417076</v>
      </c>
      <c r="AD15" s="10">
        <v>0.00013647919788664027</v>
      </c>
      <c r="AE15" s="10">
        <v>0.0010164585262879718</v>
      </c>
      <c r="AF15" s="10">
        <v>0.00012302262705981014</v>
      </c>
      <c r="AG15" s="10">
        <v>0.0009005800453990177</v>
      </c>
      <c r="AH15" s="10">
        <v>0.00020268587977738444</v>
      </c>
    </row>
    <row r="16" spans="1:34" ht="15">
      <c r="A16" s="1">
        <v>14</v>
      </c>
      <c r="B16" s="8" t="s">
        <v>76</v>
      </c>
      <c r="C16" s="12">
        <v>0.0005750910911846553</v>
      </c>
      <c r="D16" s="10">
        <v>0.0004823898528690914</v>
      </c>
      <c r="E16" s="10">
        <v>0.0003593108173626214</v>
      </c>
      <c r="F16" s="10">
        <v>0.0002807177467781789</v>
      </c>
      <c r="G16" s="10">
        <v>0.0003084271383131394</v>
      </c>
      <c r="H16" s="10">
        <v>0.0003440820582567569</v>
      </c>
      <c r="I16" s="10">
        <v>0.0002711724832183474</v>
      </c>
      <c r="J16" s="10">
        <v>0.00035645026360520566</v>
      </c>
      <c r="K16" s="10">
        <v>0.0003031136300688731</v>
      </c>
      <c r="L16" s="10">
        <v>0.00031128769207055504</v>
      </c>
      <c r="M16" s="10">
        <v>0.00027880730405867006</v>
      </c>
      <c r="N16" s="10">
        <v>0.0002806932172333104</v>
      </c>
      <c r="O16" s="10">
        <v>0.00029696325551884287</v>
      </c>
      <c r="P16" s="10">
        <v>0.0724500548978728</v>
      </c>
      <c r="Q16" s="10">
        <v>0.00027872840068934304</v>
      </c>
      <c r="R16" s="10">
        <v>0.00030073426421662794</v>
      </c>
      <c r="S16" s="10">
        <v>0.0003733200492627732</v>
      </c>
      <c r="T16" s="10">
        <v>0.00034533756212827663</v>
      </c>
      <c r="U16" s="10">
        <v>0.000255196799471237</v>
      </c>
      <c r="V16" s="10">
        <v>0.00023583154144904677</v>
      </c>
      <c r="W16" s="10">
        <v>0.00032122134009080454</v>
      </c>
      <c r="X16" s="10">
        <v>7.54291681221529E-05</v>
      </c>
      <c r="Y16" s="10">
        <v>0.0013746070766287543</v>
      </c>
      <c r="Z16" s="10">
        <v>0.0002782006066489223</v>
      </c>
      <c r="AA16" s="10">
        <v>0.0021353214103483537</v>
      </c>
      <c r="AB16" s="10">
        <v>0.00017354162403570935</v>
      </c>
      <c r="AC16" s="10">
        <v>0.00022189589818350045</v>
      </c>
      <c r="AD16" s="10">
        <v>0.00025870207143294656</v>
      </c>
      <c r="AE16" s="10">
        <v>0.002367951437366313</v>
      </c>
      <c r="AF16" s="10">
        <v>0.00023307319412858323</v>
      </c>
      <c r="AG16" s="10">
        <v>0.0003501159174686617</v>
      </c>
      <c r="AH16" s="10">
        <v>0.00041237844355689594</v>
      </c>
    </row>
    <row r="17" spans="1:34" ht="15">
      <c r="A17" s="1">
        <v>15</v>
      </c>
      <c r="B17" s="8" t="s">
        <v>59</v>
      </c>
      <c r="C17" s="12">
        <v>1.2289533174016661E-05</v>
      </c>
      <c r="D17" s="10">
        <v>9.798747371476689E-06</v>
      </c>
      <c r="E17" s="10">
        <v>1.3641594523941312E-05</v>
      </c>
      <c r="F17" s="10">
        <v>1.3275073305846882E-05</v>
      </c>
      <c r="G17" s="10">
        <v>1.5776832083350958E-05</v>
      </c>
      <c r="H17" s="10">
        <v>1.2419817373137545E-05</v>
      </c>
      <c r="I17" s="10">
        <v>6.408257136191629E-06</v>
      </c>
      <c r="J17" s="10">
        <v>1.2270569010763484E-05</v>
      </c>
      <c r="K17" s="10">
        <v>1.091624150296581E-05</v>
      </c>
      <c r="L17" s="10">
        <v>1.3915203269241872E-05</v>
      </c>
      <c r="M17" s="10">
        <v>1.2460886514941596E-05</v>
      </c>
      <c r="N17" s="10">
        <v>0.00026706909076488897</v>
      </c>
      <c r="O17" s="10">
        <v>7.019364375949681E-05</v>
      </c>
      <c r="P17" s="10">
        <v>7.138953900196133E-05</v>
      </c>
      <c r="Q17" s="10">
        <v>0.04540585234421153</v>
      </c>
      <c r="R17" s="10">
        <v>1.7035185817368398E-05</v>
      </c>
      <c r="S17" s="10">
        <v>1.791342138605328E-05</v>
      </c>
      <c r="T17" s="10">
        <v>8.185561023130927E-06</v>
      </c>
      <c r="U17" s="10">
        <v>1.0929838450203936E-05</v>
      </c>
      <c r="V17" s="10">
        <v>6.748975960258151E-05</v>
      </c>
      <c r="W17" s="10">
        <v>9.339194409121388E-06</v>
      </c>
      <c r="X17" s="10">
        <v>2.356358907798582E-06</v>
      </c>
      <c r="Y17" s="10">
        <v>1.3712680318273977E-05</v>
      </c>
      <c r="Z17" s="10">
        <v>8.547947497035984E-06</v>
      </c>
      <c r="AA17" s="10">
        <v>4.4776496570002314E-05</v>
      </c>
      <c r="AB17" s="10">
        <v>5.687618932570886E-06</v>
      </c>
      <c r="AC17" s="10">
        <v>0.0002537385164697309</v>
      </c>
      <c r="AD17" s="10">
        <v>9.470114722732945E-06</v>
      </c>
      <c r="AE17" s="10">
        <v>4.6199405171325624E-05</v>
      </c>
      <c r="AF17" s="10">
        <v>2.276077283360131E-05</v>
      </c>
      <c r="AG17" s="10">
        <v>3.7262036334530996E-05</v>
      </c>
      <c r="AH17" s="10">
        <v>1.0762103010444702E-05</v>
      </c>
    </row>
    <row r="18" spans="1:34" ht="15">
      <c r="A18" s="1">
        <v>16</v>
      </c>
      <c r="B18" s="8" t="s">
        <v>2</v>
      </c>
      <c r="C18" s="12">
        <v>0.002137433873649212</v>
      </c>
      <c r="D18" s="10">
        <v>0.002298287876797279</v>
      </c>
      <c r="E18" s="10">
        <v>0.004016078030621693</v>
      </c>
      <c r="F18" s="10">
        <v>0.006136105665100672</v>
      </c>
      <c r="G18" s="10">
        <v>0.004417290783432292</v>
      </c>
      <c r="H18" s="10">
        <v>0.00433286027617822</v>
      </c>
      <c r="I18" s="10">
        <v>0.0012589028911200765</v>
      </c>
      <c r="J18" s="10">
        <v>0.002625691956488138</v>
      </c>
      <c r="K18" s="10">
        <v>0.0017444613461218004</v>
      </c>
      <c r="L18" s="10">
        <v>0.0033918067609901084</v>
      </c>
      <c r="M18" s="10">
        <v>0.002517897654391681</v>
      </c>
      <c r="N18" s="10">
        <v>0.004552703267695731</v>
      </c>
      <c r="O18" s="10">
        <v>0.006287065744238049</v>
      </c>
      <c r="P18" s="10">
        <v>0.008259235751465858</v>
      </c>
      <c r="Q18" s="10">
        <v>0.007111257882682765</v>
      </c>
      <c r="R18" s="10">
        <v>0.08674639218143218</v>
      </c>
      <c r="S18" s="10">
        <v>0.0036678472408883333</v>
      </c>
      <c r="T18" s="10">
        <v>0.0019286579428465147</v>
      </c>
      <c r="U18" s="10">
        <v>0.0036012894006507124</v>
      </c>
      <c r="V18" s="10">
        <v>0.002167228719098544</v>
      </c>
      <c r="W18" s="10">
        <v>0.0034003155356393013</v>
      </c>
      <c r="X18" s="10">
        <v>0.0005204430176456977</v>
      </c>
      <c r="Y18" s="10">
        <v>0.002266542514900125</v>
      </c>
      <c r="Z18" s="10">
        <v>0.002430032542088183</v>
      </c>
      <c r="AA18" s="10">
        <v>0.004826602419754499</v>
      </c>
      <c r="AB18" s="10">
        <v>0.0035071911162204805</v>
      </c>
      <c r="AC18" s="10">
        <v>0.002429862931962285</v>
      </c>
      <c r="AD18" s="10">
        <v>0.007774292133170513</v>
      </c>
      <c r="AE18" s="10">
        <v>0.006431608906945638</v>
      </c>
      <c r="AF18" s="10">
        <v>0.002575141071882096</v>
      </c>
      <c r="AG18" s="10">
        <v>0.014042941044571523</v>
      </c>
      <c r="AH18" s="10">
        <v>0.0036014590107766096</v>
      </c>
    </row>
    <row r="19" spans="1:34" ht="15">
      <c r="A19" s="1">
        <v>17</v>
      </c>
      <c r="B19" s="8" t="s">
        <v>77</v>
      </c>
      <c r="C19" s="12">
        <v>0.0005277432378456726</v>
      </c>
      <c r="D19" s="10">
        <v>0.0009131817671983633</v>
      </c>
      <c r="E19" s="10">
        <v>0.000640093847310943</v>
      </c>
      <c r="F19" s="10">
        <v>0.0007991133094332101</v>
      </c>
      <c r="G19" s="10">
        <v>0.0010541388422748825</v>
      </c>
      <c r="H19" s="10">
        <v>0.0011869294125700788</v>
      </c>
      <c r="I19" s="10">
        <v>0.0006371257231417941</v>
      </c>
      <c r="J19" s="10">
        <v>0.0015832130602723659</v>
      </c>
      <c r="K19" s="10">
        <v>0.0016243017882505485</v>
      </c>
      <c r="L19" s="10">
        <v>0.0012112752044711034</v>
      </c>
      <c r="M19" s="10">
        <v>0.0012466313663478876</v>
      </c>
      <c r="N19" s="10">
        <v>0.0008164583250785599</v>
      </c>
      <c r="O19" s="10">
        <v>0.0008378385548511515</v>
      </c>
      <c r="P19" s="10">
        <v>0.0008239779145791658</v>
      </c>
      <c r="Q19" s="10">
        <v>0.0008581683479303023</v>
      </c>
      <c r="R19" s="10">
        <v>0.0007760165123810937</v>
      </c>
      <c r="S19" s="10">
        <v>0.06477543490509127</v>
      </c>
      <c r="T19" s="10">
        <v>0.00394398626245704</v>
      </c>
      <c r="U19" s="10">
        <v>0.0021158421097628955</v>
      </c>
      <c r="V19" s="10">
        <v>0.0006770448795332557</v>
      </c>
      <c r="W19" s="10">
        <v>0.00047731971451980414</v>
      </c>
      <c r="X19" s="10">
        <v>0.00237366026698469</v>
      </c>
      <c r="Y19" s="10">
        <v>0.0010288322851054667</v>
      </c>
      <c r="Z19" s="10">
        <v>0.0010001694545984726</v>
      </c>
      <c r="AA19" s="10">
        <v>0.0014360238211548846</v>
      </c>
      <c r="AB19" s="10">
        <v>0.0010551764687647444</v>
      </c>
      <c r="AC19" s="10">
        <v>0.0007978450992789342</v>
      </c>
      <c r="AD19" s="10">
        <v>0.00043159561437672485</v>
      </c>
      <c r="AE19" s="10">
        <v>0.0005253355600830851</v>
      </c>
      <c r="AF19" s="10">
        <v>0.0008804709123605489</v>
      </c>
      <c r="AG19" s="10">
        <v>0.0009329863419307938</v>
      </c>
      <c r="AH19" s="10">
        <v>0.00044580661371658366</v>
      </c>
    </row>
    <row r="20" spans="1:34" ht="15">
      <c r="A20" s="1">
        <v>18</v>
      </c>
      <c r="B20" s="8" t="s">
        <v>78</v>
      </c>
      <c r="C20" s="12">
        <v>0.11944894705004924</v>
      </c>
      <c r="D20" s="10">
        <v>0.3010704736133973</v>
      </c>
      <c r="E20" s="10">
        <v>0.21974237232466606</v>
      </c>
      <c r="F20" s="10">
        <v>0.29599511268154965</v>
      </c>
      <c r="G20" s="10">
        <v>0.3779561543321751</v>
      </c>
      <c r="H20" s="10">
        <v>0.497541633405426</v>
      </c>
      <c r="I20" s="10">
        <v>0.2099578403960318</v>
      </c>
      <c r="J20" s="10">
        <v>0.44832460124980256</v>
      </c>
      <c r="K20" s="10">
        <v>0.6306595668245626</v>
      </c>
      <c r="L20" s="10">
        <v>0.4981666817428577</v>
      </c>
      <c r="M20" s="10">
        <v>0.3712337278949992</v>
      </c>
      <c r="N20" s="10">
        <v>0.2587321299793077</v>
      </c>
      <c r="O20" s="10">
        <v>0.2602679179397144</v>
      </c>
      <c r="P20" s="10">
        <v>0.30070349447589007</v>
      </c>
      <c r="Q20" s="10">
        <v>0.23888842367074345</v>
      </c>
      <c r="R20" s="10">
        <v>0.3074859002989811</v>
      </c>
      <c r="S20" s="10">
        <v>0.19907394945976828</v>
      </c>
      <c r="T20" s="10">
        <v>8.733314270226389</v>
      </c>
      <c r="U20" s="10">
        <v>0.4842798754986047</v>
      </c>
      <c r="V20" s="10">
        <v>0.12083794335545303</v>
      </c>
      <c r="W20" s="10">
        <v>0.07266021190129912</v>
      </c>
      <c r="X20" s="10">
        <v>0.04203781534255674</v>
      </c>
      <c r="Y20" s="10">
        <v>0.1927145561478684</v>
      </c>
      <c r="Z20" s="10">
        <v>0.12737727482509845</v>
      </c>
      <c r="AA20" s="10">
        <v>0.19732428763642726</v>
      </c>
      <c r="AB20" s="10">
        <v>0.22351870602998264</v>
      </c>
      <c r="AC20" s="10">
        <v>0.26764538240727964</v>
      </c>
      <c r="AD20" s="10">
        <v>0.10023975950827169</v>
      </c>
      <c r="AE20" s="10">
        <v>0.12610665888663244</v>
      </c>
      <c r="AF20" s="10">
        <v>0.27223617303712844</v>
      </c>
      <c r="AG20" s="10">
        <v>0.30616161859416996</v>
      </c>
      <c r="AH20" s="10">
        <v>0.10663624533514544</v>
      </c>
    </row>
    <row r="21" spans="1:34" ht="15">
      <c r="A21" s="1">
        <v>19</v>
      </c>
      <c r="B21" s="8" t="s">
        <v>79</v>
      </c>
      <c r="C21" s="12">
        <v>0.0012054881800557119</v>
      </c>
      <c r="D21" s="10">
        <v>0.0023965892479365565</v>
      </c>
      <c r="E21" s="10">
        <v>0.002442661665147611</v>
      </c>
      <c r="F21" s="10">
        <v>0.0028616746700792033</v>
      </c>
      <c r="G21" s="10">
        <v>0.002504632235185049</v>
      </c>
      <c r="H21" s="10">
        <v>0.0046936073621352565</v>
      </c>
      <c r="I21" s="10">
        <v>0.0015672749961424242</v>
      </c>
      <c r="J21" s="10">
        <v>0.0031950632316465346</v>
      </c>
      <c r="K21" s="10">
        <v>0.0028573205813772025</v>
      </c>
      <c r="L21" s="10">
        <v>0.0022424451981566014</v>
      </c>
      <c r="M21" s="10">
        <v>0.0018405728368240857</v>
      </c>
      <c r="N21" s="10">
        <v>0.0021628147880876935</v>
      </c>
      <c r="O21" s="10">
        <v>0.0018276430553249702</v>
      </c>
      <c r="P21" s="10">
        <v>0.0019826393033870603</v>
      </c>
      <c r="Q21" s="10">
        <v>0.002115281459535836</v>
      </c>
      <c r="R21" s="10">
        <v>0.0019477564644603414</v>
      </c>
      <c r="S21" s="10">
        <v>0.0017013458376465439</v>
      </c>
      <c r="T21" s="10">
        <v>0.002910214165510388</v>
      </c>
      <c r="U21" s="10">
        <v>0.3775274196508527</v>
      </c>
      <c r="V21" s="10">
        <v>0.001364412417678735</v>
      </c>
      <c r="W21" s="10">
        <v>0.001124665408524825</v>
      </c>
      <c r="X21" s="10">
        <v>0.00042268676727390535</v>
      </c>
      <c r="Y21" s="10">
        <v>0.002516072460022954</v>
      </c>
      <c r="Z21" s="10">
        <v>0.0022726839145121897</v>
      </c>
      <c r="AA21" s="10">
        <v>0.007150015200413608</v>
      </c>
      <c r="AB21" s="10">
        <v>0.004090480140946945</v>
      </c>
      <c r="AC21" s="10">
        <v>0.004838230423544637</v>
      </c>
      <c r="AD21" s="10">
        <v>0.001669012432236128</v>
      </c>
      <c r="AE21" s="10">
        <v>0.0010865277450667586</v>
      </c>
      <c r="AF21" s="10">
        <v>0.007831451566267012</v>
      </c>
      <c r="AG21" s="10">
        <v>0.0023409886810248247</v>
      </c>
      <c r="AH21" s="10">
        <v>0.006726673171435372</v>
      </c>
    </row>
    <row r="22" spans="1:34" ht="15">
      <c r="A22" s="1">
        <v>20</v>
      </c>
      <c r="B22" s="8" t="s">
        <v>60</v>
      </c>
      <c r="C22" s="12">
        <v>0.0036386761591422298</v>
      </c>
      <c r="D22" s="10">
        <v>0.002167013906632479</v>
      </c>
      <c r="E22" s="10">
        <v>0.006390446195512008</v>
      </c>
      <c r="F22" s="10">
        <v>0.005926477020293384</v>
      </c>
      <c r="G22" s="10">
        <v>0.006552818133228132</v>
      </c>
      <c r="H22" s="10">
        <v>0.00399183265601617</v>
      </c>
      <c r="I22" s="10">
        <v>0.0019981865739457576</v>
      </c>
      <c r="J22" s="10">
        <v>0.0039539491607605785</v>
      </c>
      <c r="K22" s="10">
        <v>0.004701018004406932</v>
      </c>
      <c r="L22" s="10">
        <v>0.006716720019293555</v>
      </c>
      <c r="M22" s="10">
        <v>0.004347042244868527</v>
      </c>
      <c r="N22" s="10">
        <v>0.0051466968938755275</v>
      </c>
      <c r="O22" s="10">
        <v>0.00547928792374451</v>
      </c>
      <c r="P22" s="10">
        <v>0.005613577906275079</v>
      </c>
      <c r="Q22" s="10">
        <v>0.005805216275318151</v>
      </c>
      <c r="R22" s="10">
        <v>0.0050544064611918954</v>
      </c>
      <c r="S22" s="10">
        <v>0.005405702343460396</v>
      </c>
      <c r="T22" s="10">
        <v>0.001613004803398871</v>
      </c>
      <c r="U22" s="10">
        <v>0.001745355206247907</v>
      </c>
      <c r="V22" s="10">
        <v>0.050609704331421215</v>
      </c>
      <c r="W22" s="10">
        <v>0.001044693150757928</v>
      </c>
      <c r="X22" s="10">
        <v>0.0004229853136629337</v>
      </c>
      <c r="Y22" s="10">
        <v>0.003006462018673069</v>
      </c>
      <c r="Z22" s="10">
        <v>0.0010932221253343</v>
      </c>
      <c r="AA22" s="10">
        <v>0.001949460186679153</v>
      </c>
      <c r="AB22" s="10">
        <v>0.0015150338205538023</v>
      </c>
      <c r="AC22" s="10">
        <v>0.00429948552779155</v>
      </c>
      <c r="AD22" s="10">
        <v>0.0028965278267999188</v>
      </c>
      <c r="AE22" s="10">
        <v>0.002590952723589235</v>
      </c>
      <c r="AF22" s="10">
        <v>0.004545012625950802</v>
      </c>
      <c r="AG22" s="10">
        <v>0.01516282455819522</v>
      </c>
      <c r="AH22" s="10">
        <v>0.002075888208821218</v>
      </c>
    </row>
    <row r="23" spans="1:34" ht="15">
      <c r="A23" s="1">
        <v>21</v>
      </c>
      <c r="B23" s="8" t="s">
        <v>61</v>
      </c>
      <c r="C23" s="12">
        <v>0.0007653205875439281</v>
      </c>
      <c r="D23" s="10">
        <v>0.0010266306972709545</v>
      </c>
      <c r="E23" s="10">
        <v>0.000589534923081244</v>
      </c>
      <c r="F23" s="10">
        <v>0.0009014193631560924</v>
      </c>
      <c r="G23" s="10">
        <v>0.000735133728282478</v>
      </c>
      <c r="H23" s="10">
        <v>0.0006931417783196908</v>
      </c>
      <c r="I23" s="10">
        <v>0.0006926305659651221</v>
      </c>
      <c r="J23" s="10">
        <v>0.0008329422379857709</v>
      </c>
      <c r="K23" s="10">
        <v>0.0007448743961195315</v>
      </c>
      <c r="L23" s="10">
        <v>0.0008320107722316129</v>
      </c>
      <c r="M23" s="10">
        <v>0.0006695822576008033</v>
      </c>
      <c r="N23" s="10">
        <v>0.0006268983287526651</v>
      </c>
      <c r="O23" s="10">
        <v>0.0005333372568331654</v>
      </c>
      <c r="P23" s="10">
        <v>0.0006157057717734694</v>
      </c>
      <c r="Q23" s="10">
        <v>0.0007112564269107502</v>
      </c>
      <c r="R23" s="10">
        <v>0.0006540017945782255</v>
      </c>
      <c r="S23" s="10">
        <v>0.0005834372189600814</v>
      </c>
      <c r="T23" s="10">
        <v>0.0007933267346442224</v>
      </c>
      <c r="U23" s="10">
        <v>0.00040206160859327256</v>
      </c>
      <c r="V23" s="10">
        <v>0.0009516252521672885</v>
      </c>
      <c r="W23" s="10">
        <v>0.012964299256696824</v>
      </c>
      <c r="X23" s="10">
        <v>0.0007295587503076536</v>
      </c>
      <c r="Y23" s="10">
        <v>0.0012015102263213736</v>
      </c>
      <c r="Z23" s="10">
        <v>0.000428760940327721</v>
      </c>
      <c r="AA23" s="10">
        <v>0.00030449949403384835</v>
      </c>
      <c r="AB23" s="10">
        <v>0.00024649646523630165</v>
      </c>
      <c r="AC23" s="10">
        <v>0.000504591924301265</v>
      </c>
      <c r="AD23" s="10">
        <v>0.0005114875341920585</v>
      </c>
      <c r="AE23" s="10">
        <v>0.0009569043256936349</v>
      </c>
      <c r="AF23" s="10">
        <v>0.0006247648231377644</v>
      </c>
      <c r="AG23" s="10">
        <v>0.0007887315803489882</v>
      </c>
      <c r="AH23" s="10">
        <v>0.0023237595101010494</v>
      </c>
    </row>
    <row r="24" spans="1:34" ht="15">
      <c r="A24" s="1">
        <v>22</v>
      </c>
      <c r="B24" s="8" t="s">
        <v>80</v>
      </c>
      <c r="C24" s="12">
        <v>0.00015380230383633663</v>
      </c>
      <c r="D24" s="10">
        <v>0.00039065114751720873</v>
      </c>
      <c r="E24" s="10">
        <v>0.0002450783837851611</v>
      </c>
      <c r="F24" s="10">
        <v>0.0003837829082784141</v>
      </c>
      <c r="G24" s="10">
        <v>0.00032487490304436304</v>
      </c>
      <c r="H24" s="10">
        <v>0.0003244528942475602</v>
      </c>
      <c r="I24" s="10">
        <v>0.0002296759841184465</v>
      </c>
      <c r="J24" s="10">
        <v>0.0003624447429588534</v>
      </c>
      <c r="K24" s="10">
        <v>0.00032893835019261685</v>
      </c>
      <c r="L24" s="10">
        <v>0.00032994637993869163</v>
      </c>
      <c r="M24" s="10">
        <v>0.00031283567391985397</v>
      </c>
      <c r="N24" s="10">
        <v>0.0003143965536180721</v>
      </c>
      <c r="O24" s="10">
        <v>0.0003026724489662848</v>
      </c>
      <c r="P24" s="10">
        <v>0.00028093070318165937</v>
      </c>
      <c r="Q24" s="10">
        <v>0.0003486013801571831</v>
      </c>
      <c r="R24" s="10">
        <v>0.0003343765508885339</v>
      </c>
      <c r="S24" s="10">
        <v>0.00028394742108718844</v>
      </c>
      <c r="T24" s="10">
        <v>0.0003936033662616544</v>
      </c>
      <c r="U24" s="10">
        <v>0.0001895446060923584</v>
      </c>
      <c r="V24" s="10">
        <v>0.000810933209636129</v>
      </c>
      <c r="W24" s="10">
        <v>0.0004731658457077823</v>
      </c>
      <c r="X24" s="10">
        <v>0.01861611643852409</v>
      </c>
      <c r="Y24" s="10">
        <v>0.0005125508762984768</v>
      </c>
      <c r="Z24" s="10">
        <v>0.000437381711138715</v>
      </c>
      <c r="AA24" s="10">
        <v>0.0001546612483786501</v>
      </c>
      <c r="AB24" s="10">
        <v>0.0003651481792248345</v>
      </c>
      <c r="AC24" s="10">
        <v>0.0003574303938929129</v>
      </c>
      <c r="AD24" s="10">
        <v>0.0005615591817228138</v>
      </c>
      <c r="AE24" s="10">
        <v>0.000378560319063833</v>
      </c>
      <c r="AF24" s="10">
        <v>0.0005347201593794264</v>
      </c>
      <c r="AG24" s="10">
        <v>0.00043869380835846863</v>
      </c>
      <c r="AH24" s="10">
        <v>0.0004257165771484896</v>
      </c>
    </row>
    <row r="25" spans="1:34" ht="15">
      <c r="A25" s="1">
        <v>23</v>
      </c>
      <c r="B25" s="8" t="s">
        <v>81</v>
      </c>
      <c r="C25" s="12">
        <v>0.1226461959870874</v>
      </c>
      <c r="D25" s="10">
        <v>0.4305214472820659</v>
      </c>
      <c r="E25" s="10">
        <v>0.1345168201545725</v>
      </c>
      <c r="F25" s="10">
        <v>0.10315682604912242</v>
      </c>
      <c r="G25" s="10">
        <v>0.14855237403115634</v>
      </c>
      <c r="H25" s="10">
        <v>0.11403326576340786</v>
      </c>
      <c r="I25" s="10">
        <v>0.22206052155499229</v>
      </c>
      <c r="J25" s="10">
        <v>0.22893903616015504</v>
      </c>
      <c r="K25" s="10">
        <v>0.175651514565464</v>
      </c>
      <c r="L25" s="10">
        <v>0.1766225989803105</v>
      </c>
      <c r="M25" s="10">
        <v>0.1259881977141819</v>
      </c>
      <c r="N25" s="10">
        <v>0.10116110044261058</v>
      </c>
      <c r="O25" s="10">
        <v>0.09267441119286107</v>
      </c>
      <c r="P25" s="10">
        <v>0.10873511747640663</v>
      </c>
      <c r="Q25" s="10">
        <v>0.09080168961222981</v>
      </c>
      <c r="R25" s="10">
        <v>0.11561907603965266</v>
      </c>
      <c r="S25" s="10">
        <v>0.15491739096846846</v>
      </c>
      <c r="T25" s="10">
        <v>0.10635198804197193</v>
      </c>
      <c r="U25" s="10">
        <v>0.0854301214581061</v>
      </c>
      <c r="V25" s="10">
        <v>0.10512489046321134</v>
      </c>
      <c r="W25" s="10">
        <v>0.05270398814176967</v>
      </c>
      <c r="X25" s="10">
        <v>0.01519644115433216</v>
      </c>
      <c r="Y25" s="10">
        <v>1.6900252900381039</v>
      </c>
      <c r="Z25" s="10">
        <v>0.06927407234110289</v>
      </c>
      <c r="AA25" s="10">
        <v>0.08070859132592056</v>
      </c>
      <c r="AB25" s="10">
        <v>0.045855930275072516</v>
      </c>
      <c r="AC25" s="10">
        <v>0.07155979906604842</v>
      </c>
      <c r="AD25" s="10">
        <v>0.07549784063625553</v>
      </c>
      <c r="AE25" s="10">
        <v>0.06057433305609614</v>
      </c>
      <c r="AF25" s="10">
        <v>0.089078456177884</v>
      </c>
      <c r="AG25" s="10">
        <v>0.21185089313890146</v>
      </c>
      <c r="AH25" s="10">
        <v>0.07973603557105156</v>
      </c>
    </row>
    <row r="26" spans="1:34" ht="15">
      <c r="A26" s="1">
        <v>24</v>
      </c>
      <c r="B26" s="8" t="s">
        <v>82</v>
      </c>
      <c r="C26" s="12">
        <v>0.00020437753355483627</v>
      </c>
      <c r="D26" s="10">
        <v>0.0003928997988348407</v>
      </c>
      <c r="E26" s="10">
        <v>0.00030832457665578075</v>
      </c>
      <c r="F26" s="10">
        <v>0.0004418159957666248</v>
      </c>
      <c r="G26" s="10">
        <v>0.0003344276710441724</v>
      </c>
      <c r="H26" s="10">
        <v>0.00045870212815288984</v>
      </c>
      <c r="I26" s="10">
        <v>0.00025888247951240964</v>
      </c>
      <c r="J26" s="10">
        <v>0.0003408082612890194</v>
      </c>
      <c r="K26" s="10">
        <v>0.00029933442469751387</v>
      </c>
      <c r="L26" s="10">
        <v>0.0004043200584058911</v>
      </c>
      <c r="M26" s="10">
        <v>0.00037081946720237985</v>
      </c>
      <c r="N26" s="10">
        <v>0.00038288277063404375</v>
      </c>
      <c r="O26" s="10">
        <v>0.00038069691999157075</v>
      </c>
      <c r="P26" s="10">
        <v>0.00035569048955151215</v>
      </c>
      <c r="Q26" s="10">
        <v>0.000418835901212918</v>
      </c>
      <c r="R26" s="10">
        <v>0.00044717967944119923</v>
      </c>
      <c r="S26" s="10">
        <v>0.00045251096168093675</v>
      </c>
      <c r="T26" s="10">
        <v>0.0003627614796001961</v>
      </c>
      <c r="U26" s="10">
        <v>0.00035775171929076547</v>
      </c>
      <c r="V26" s="10">
        <v>0.0006716069716314352</v>
      </c>
      <c r="W26" s="10">
        <v>0.0007469353227915956</v>
      </c>
      <c r="X26" s="10">
        <v>0.0001017816302865995</v>
      </c>
      <c r="Y26" s="10">
        <v>0.0005343669557517435</v>
      </c>
      <c r="Z26" s="10">
        <v>0.026773305605907047</v>
      </c>
      <c r="AA26" s="10">
        <v>0.0005841330672434857</v>
      </c>
      <c r="AB26" s="10">
        <v>0.00040624420515160273</v>
      </c>
      <c r="AC26" s="10">
        <v>0.00036993216637145585</v>
      </c>
      <c r="AD26" s="10">
        <v>0.0007292615862969824</v>
      </c>
      <c r="AE26" s="10">
        <v>0.0013732600430291322</v>
      </c>
      <c r="AF26" s="10">
        <v>0.00045628448263042824</v>
      </c>
      <c r="AG26" s="10">
        <v>0.000443598074682666</v>
      </c>
      <c r="AH26" s="10">
        <v>0.0003553515206947547</v>
      </c>
    </row>
    <row r="27" spans="1:34" ht="15">
      <c r="A27" s="1">
        <v>25</v>
      </c>
      <c r="B27" s="8" t="s">
        <v>62</v>
      </c>
      <c r="C27" s="12">
        <v>0.0001464648543416583</v>
      </c>
      <c r="D27" s="10">
        <v>0.0001784422000708396</v>
      </c>
      <c r="E27" s="10">
        <v>0.00013983400539422747</v>
      </c>
      <c r="F27" s="10">
        <v>0.00017190223135568465</v>
      </c>
      <c r="G27" s="10">
        <v>0.00018835382540343065</v>
      </c>
      <c r="H27" s="10">
        <v>0.0001975474969010421</v>
      </c>
      <c r="I27" s="10">
        <v>8.320800946688442E-05</v>
      </c>
      <c r="J27" s="10">
        <v>0.00011976992211351414</v>
      </c>
      <c r="K27" s="10">
        <v>0.0002423412273869331</v>
      </c>
      <c r="L27" s="10">
        <v>0.00016330268937657697</v>
      </c>
      <c r="M27" s="10">
        <v>0.0001991503969978084</v>
      </c>
      <c r="N27" s="10">
        <v>0.0002184488143215972</v>
      </c>
      <c r="O27" s="10">
        <v>0.00015709556951213252</v>
      </c>
      <c r="P27" s="10">
        <v>0.00012378342037139888</v>
      </c>
      <c r="Q27" s="10">
        <v>0.00012583958562664127</v>
      </c>
      <c r="R27" s="10">
        <v>0.0001679841573416896</v>
      </c>
      <c r="S27" s="10">
        <v>9.474196054589079E-05</v>
      </c>
      <c r="T27" s="10">
        <v>0.0001061783289754909</v>
      </c>
      <c r="U27" s="10">
        <v>0.00011412739569208378</v>
      </c>
      <c r="V27" s="10">
        <v>8.380861420193781E-05</v>
      </c>
      <c r="W27" s="10">
        <v>6.976534630950331E-05</v>
      </c>
      <c r="X27" s="10">
        <v>8.667758953459784E-05</v>
      </c>
      <c r="Y27" s="10">
        <v>9.170678798845619E-05</v>
      </c>
      <c r="Z27" s="10">
        <v>0.00011107779589777539</v>
      </c>
      <c r="AA27" s="10">
        <v>0.11379113883266291</v>
      </c>
      <c r="AB27" s="10">
        <v>0.00012463655855188895</v>
      </c>
      <c r="AC27" s="10">
        <v>8.532165646904132E-05</v>
      </c>
      <c r="AD27" s="10">
        <v>0.0001340074465024384</v>
      </c>
      <c r="AE27" s="10">
        <v>0.0001107419934395159</v>
      </c>
      <c r="AF27" s="10">
        <v>9.276065788198568E-05</v>
      </c>
      <c r="AG27" s="10">
        <v>0.00016093980333740338</v>
      </c>
      <c r="AH27" s="10">
        <v>0.009557283306947327</v>
      </c>
    </row>
    <row r="28" spans="1:34" ht="15">
      <c r="A28" s="1">
        <v>26</v>
      </c>
      <c r="B28" s="8" t="s">
        <v>83</v>
      </c>
      <c r="C28" s="12">
        <v>0.0011326300770769593</v>
      </c>
      <c r="D28" s="10">
        <v>0.000830706930420435</v>
      </c>
      <c r="E28" s="10">
        <v>0.0015690432587743871</v>
      </c>
      <c r="F28" s="10">
        <v>0.0028986175066878918</v>
      </c>
      <c r="G28" s="10">
        <v>0.0019482275510973221</v>
      </c>
      <c r="H28" s="10">
        <v>0.011953609192717506</v>
      </c>
      <c r="I28" s="10">
        <v>0.0010399666810299807</v>
      </c>
      <c r="J28" s="10">
        <v>0.003406019822337674</v>
      </c>
      <c r="K28" s="10">
        <v>0.0026490669448502435</v>
      </c>
      <c r="L28" s="10">
        <v>0.004866311031213756</v>
      </c>
      <c r="M28" s="10">
        <v>0.002347853796783785</v>
      </c>
      <c r="N28" s="10">
        <v>0.00516815695747982</v>
      </c>
      <c r="O28" s="10">
        <v>0.011007981161205323</v>
      </c>
      <c r="P28" s="10">
        <v>0.008260350967975848</v>
      </c>
      <c r="Q28" s="10">
        <v>0.009540793742458965</v>
      </c>
      <c r="R28" s="10">
        <v>0.0037389469557640225</v>
      </c>
      <c r="S28" s="10">
        <v>0.0015011429404404454</v>
      </c>
      <c r="T28" s="10">
        <v>0.0027852429584161974</v>
      </c>
      <c r="U28" s="10">
        <v>0.0006834733859427302</v>
      </c>
      <c r="V28" s="10">
        <v>0.0005161325097934927</v>
      </c>
      <c r="W28" s="10">
        <v>0.0004444451748107256</v>
      </c>
      <c r="X28" s="10">
        <v>0.00012978817126620755</v>
      </c>
      <c r="Y28" s="10">
        <v>0.0008127939448444836</v>
      </c>
      <c r="Z28" s="10">
        <v>0.0025449588434337893</v>
      </c>
      <c r="AA28" s="10">
        <v>0.0008582949874178127</v>
      </c>
      <c r="AB28" s="10">
        <v>0.10767739946439839</v>
      </c>
      <c r="AC28" s="10">
        <v>0.002291665237669661</v>
      </c>
      <c r="AD28" s="10">
        <v>0.0006618034138697988</v>
      </c>
      <c r="AE28" s="10">
        <v>0.0013609664816464767</v>
      </c>
      <c r="AF28" s="10">
        <v>0.0006543033834463388</v>
      </c>
      <c r="AG28" s="10">
        <v>0.00282216932013216</v>
      </c>
      <c r="AH28" s="10">
        <v>0.0014216595635374537</v>
      </c>
    </row>
    <row r="29" spans="1:34" ht="15">
      <c r="A29" s="1">
        <v>27</v>
      </c>
      <c r="B29" s="8" t="s">
        <v>84</v>
      </c>
      <c r="C29" s="12">
        <v>4.907213988641157E-07</v>
      </c>
      <c r="D29" s="10">
        <v>8.549973229918378E-07</v>
      </c>
      <c r="E29" s="10">
        <v>5.52347133599768E-07</v>
      </c>
      <c r="F29" s="10">
        <v>7.144761455554051E-07</v>
      </c>
      <c r="G29" s="10">
        <v>8.088272618091695E-07</v>
      </c>
      <c r="H29" s="10">
        <v>2.1119073933470367E-06</v>
      </c>
      <c r="I29" s="10">
        <v>5.086158572699407E-07</v>
      </c>
      <c r="J29" s="10">
        <v>6.795352835588375E-07</v>
      </c>
      <c r="K29" s="10">
        <v>8.527442069446657E-07</v>
      </c>
      <c r="L29" s="10">
        <v>6.762785523458873E-07</v>
      </c>
      <c r="M29" s="10">
        <v>5.719602829769882E-07</v>
      </c>
      <c r="N29" s="10">
        <v>5.508417108511008E-07</v>
      </c>
      <c r="O29" s="10">
        <v>5.618463511438586E-07</v>
      </c>
      <c r="P29" s="10">
        <v>5.951061577377476E-07</v>
      </c>
      <c r="Q29" s="10">
        <v>5.790407879715533E-07</v>
      </c>
      <c r="R29" s="10">
        <v>9.220501067364356E-07</v>
      </c>
      <c r="S29" s="10">
        <v>6.31172323238944E-07</v>
      </c>
      <c r="T29" s="10">
        <v>6.404708177498789E-07</v>
      </c>
      <c r="U29" s="10">
        <v>2.0086228475988892E-06</v>
      </c>
      <c r="V29" s="10">
        <v>1.366685497188017E-06</v>
      </c>
      <c r="W29" s="10">
        <v>2.0280177106775526E-06</v>
      </c>
      <c r="X29" s="10">
        <v>3.4327778582172794E-07</v>
      </c>
      <c r="Y29" s="10">
        <v>2.352473948584068E-06</v>
      </c>
      <c r="Z29" s="10">
        <v>5.390253967930198E-06</v>
      </c>
      <c r="AA29" s="10">
        <v>1.1555737925476185E-06</v>
      </c>
      <c r="AB29" s="10">
        <v>8.229380910400108E-07</v>
      </c>
      <c r="AC29" s="10">
        <v>0.12884160594468907</v>
      </c>
      <c r="AD29" s="10">
        <v>1.2642665695203532E-06</v>
      </c>
      <c r="AE29" s="10">
        <v>1.2680301263920212E-06</v>
      </c>
      <c r="AF29" s="10">
        <v>3.2221817608682996E-06</v>
      </c>
      <c r="AG29" s="10">
        <v>1.1009407464795256E-06</v>
      </c>
      <c r="AH29" s="10">
        <v>7.311160850040074E-07</v>
      </c>
    </row>
    <row r="30" spans="1:34" ht="15">
      <c r="A30" s="1">
        <v>28</v>
      </c>
      <c r="B30" s="8" t="s">
        <v>56</v>
      </c>
      <c r="C30" s="12">
        <v>0.00010107762356892532</v>
      </c>
      <c r="D30" s="10">
        <v>0.00025307797026142057</v>
      </c>
      <c r="E30" s="10">
        <v>0.00018116048230825676</v>
      </c>
      <c r="F30" s="10">
        <v>0.00024250827740852657</v>
      </c>
      <c r="G30" s="10">
        <v>0.00020281650706518534</v>
      </c>
      <c r="H30" s="10">
        <v>0.00032354829799951086</v>
      </c>
      <c r="I30" s="10">
        <v>0.00016575455318105725</v>
      </c>
      <c r="J30" s="10">
        <v>0.0002375036339297056</v>
      </c>
      <c r="K30" s="10">
        <v>0.00026460863077849877</v>
      </c>
      <c r="L30" s="10">
        <v>0.00017330718814966578</v>
      </c>
      <c r="M30" s="10">
        <v>0.00024654243869183474</v>
      </c>
      <c r="N30" s="10">
        <v>0.0003149471616784953</v>
      </c>
      <c r="O30" s="10">
        <v>0.0002055662066191383</v>
      </c>
      <c r="P30" s="10">
        <v>0.00017298369408449486</v>
      </c>
      <c r="Q30" s="10">
        <v>0.0001878472949259666</v>
      </c>
      <c r="R30" s="10">
        <v>0.0002213460568275501</v>
      </c>
      <c r="S30" s="10">
        <v>0.0002238797765203448</v>
      </c>
      <c r="T30" s="10">
        <v>0.0002580835651933744</v>
      </c>
      <c r="U30" s="10">
        <v>0.0006989488888333917</v>
      </c>
      <c r="V30" s="10">
        <v>0.00011947111553329171</v>
      </c>
      <c r="W30" s="10">
        <v>0.0003009902956726351</v>
      </c>
      <c r="X30" s="10">
        <v>5.5678847044089E-05</v>
      </c>
      <c r="Y30" s="10">
        <v>0.00022817273305578975</v>
      </c>
      <c r="Z30" s="10">
        <v>0.00017045853746989583</v>
      </c>
      <c r="AA30" s="10">
        <v>7.895852657223585E-05</v>
      </c>
      <c r="AB30" s="10">
        <v>0.00017558877276225378</v>
      </c>
      <c r="AC30" s="10">
        <v>0.00023291572692307543</v>
      </c>
      <c r="AD30" s="10">
        <v>0.09522142953619847</v>
      </c>
      <c r="AE30" s="10">
        <v>0.0003011910522836676</v>
      </c>
      <c r="AF30" s="10">
        <v>0.0004521676354052102</v>
      </c>
      <c r="AG30" s="10">
        <v>0.0002030572247077978</v>
      </c>
      <c r="AH30" s="10">
        <v>0.00015858154801245812</v>
      </c>
    </row>
    <row r="31" spans="1:34" ht="15">
      <c r="A31" s="1">
        <v>29</v>
      </c>
      <c r="B31" s="8" t="s">
        <v>85</v>
      </c>
      <c r="C31" s="12">
        <v>0.0017233477929012662</v>
      </c>
      <c r="D31" s="10">
        <v>0.0035792845333922595</v>
      </c>
      <c r="E31" s="10">
        <v>0.0028255207371263333</v>
      </c>
      <c r="F31" s="10">
        <v>0.0033406269987787934</v>
      </c>
      <c r="G31" s="10">
        <v>0.0029874132047888534</v>
      </c>
      <c r="H31" s="10">
        <v>0.004291432703268342</v>
      </c>
      <c r="I31" s="10">
        <v>0.0022079678523810446</v>
      </c>
      <c r="J31" s="10">
        <v>0.0034784351738962917</v>
      </c>
      <c r="K31" s="10">
        <v>0.003107751108452557</v>
      </c>
      <c r="L31" s="10">
        <v>0.0032393919820763403</v>
      </c>
      <c r="M31" s="10">
        <v>0.0031891601309315992</v>
      </c>
      <c r="N31" s="10">
        <v>0.0034406729057612495</v>
      </c>
      <c r="O31" s="10">
        <v>0.0037840363719355385</v>
      </c>
      <c r="P31" s="10">
        <v>0.0034725217633968467</v>
      </c>
      <c r="Q31" s="10">
        <v>0.0035212109857156457</v>
      </c>
      <c r="R31" s="10">
        <v>0.0035355445785566915</v>
      </c>
      <c r="S31" s="10">
        <v>0.004411918442194532</v>
      </c>
      <c r="T31" s="10">
        <v>0.0044469489717836345</v>
      </c>
      <c r="U31" s="10">
        <v>0.0032122931357006232</v>
      </c>
      <c r="V31" s="10">
        <v>0.0027318413878609426</v>
      </c>
      <c r="W31" s="10">
        <v>0.004570455692160628</v>
      </c>
      <c r="X31" s="10">
        <v>0.0010280110634178989</v>
      </c>
      <c r="Y31" s="10">
        <v>0.006182277848566385</v>
      </c>
      <c r="Z31" s="10">
        <v>0.003715260836778951</v>
      </c>
      <c r="AA31" s="10">
        <v>0.003469757886750367</v>
      </c>
      <c r="AB31" s="10">
        <v>0.002241012247356747</v>
      </c>
      <c r="AC31" s="10">
        <v>0.002756279199511909</v>
      </c>
      <c r="AD31" s="10">
        <v>0.0033395021652598777</v>
      </c>
      <c r="AE31" s="10">
        <v>0.036873328274092905</v>
      </c>
      <c r="AF31" s="10">
        <v>0.002497236467725629</v>
      </c>
      <c r="AG31" s="10">
        <v>0.0033049537071788812</v>
      </c>
      <c r="AH31" s="10">
        <v>0.0032924519860686417</v>
      </c>
    </row>
    <row r="32" spans="1:34" ht="15">
      <c r="A32" s="1">
        <v>30</v>
      </c>
      <c r="B32" s="8" t="s">
        <v>86</v>
      </c>
      <c r="C32" s="12">
        <v>0.00023255284943873278</v>
      </c>
      <c r="D32" s="10">
        <v>0.00032342798051887453</v>
      </c>
      <c r="E32" s="10">
        <v>0.00029974825793192464</v>
      </c>
      <c r="F32" s="10">
        <v>0.0003569839215863047</v>
      </c>
      <c r="G32" s="10">
        <v>0.0003205030111928622</v>
      </c>
      <c r="H32" s="10">
        <v>0.00038537360271249704</v>
      </c>
      <c r="I32" s="10">
        <v>0.00020637042967066826</v>
      </c>
      <c r="J32" s="10">
        <v>0.0003082447447155235</v>
      </c>
      <c r="K32" s="10">
        <v>0.00033512785782292365</v>
      </c>
      <c r="L32" s="10">
        <v>0.00035864362126203776</v>
      </c>
      <c r="M32" s="10">
        <v>0.00032108460213235485</v>
      </c>
      <c r="N32" s="10">
        <v>0.00034573415854659696</v>
      </c>
      <c r="O32" s="10">
        <v>0.0003605569935815921</v>
      </c>
      <c r="P32" s="10">
        <v>0.00034436061398736967</v>
      </c>
      <c r="Q32" s="10">
        <v>0.0003526977819763735</v>
      </c>
      <c r="R32" s="10">
        <v>0.00047944748395984836</v>
      </c>
      <c r="S32" s="10">
        <v>0.000385234392115278</v>
      </c>
      <c r="T32" s="10">
        <v>0.0003353026444616542</v>
      </c>
      <c r="U32" s="10">
        <v>0.00031128262930372455</v>
      </c>
      <c r="V32" s="10">
        <v>0.0005256236390573867</v>
      </c>
      <c r="W32" s="10">
        <v>0.0004372388308830513</v>
      </c>
      <c r="X32" s="10">
        <v>0.00018219109571814357</v>
      </c>
      <c r="Y32" s="10">
        <v>0.0004775944362324223</v>
      </c>
      <c r="Z32" s="10">
        <v>0.006457515569664784</v>
      </c>
      <c r="AA32" s="10">
        <v>0.0005497643033995727</v>
      </c>
      <c r="AB32" s="10">
        <v>0.00039418563351645893</v>
      </c>
      <c r="AC32" s="10">
        <v>0.0022436417275342917</v>
      </c>
      <c r="AD32" s="10">
        <v>0.0010099264792913505</v>
      </c>
      <c r="AE32" s="10">
        <v>0.0013569784981582874</v>
      </c>
      <c r="AF32" s="10">
        <v>0.15776582304386538</v>
      </c>
      <c r="AG32" s="10">
        <v>0.0003987857703623397</v>
      </c>
      <c r="AH32" s="10">
        <v>0.0015588029284375488</v>
      </c>
    </row>
    <row r="33" spans="1:34" ht="15">
      <c r="A33" s="1">
        <v>31</v>
      </c>
      <c r="B33" s="8" t="s">
        <v>4</v>
      </c>
      <c r="C33" s="12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</row>
    <row r="34" spans="1:34" ht="15">
      <c r="A34" s="1">
        <v>32</v>
      </c>
      <c r="B34" s="8" t="s">
        <v>5</v>
      </c>
      <c r="C34" s="12">
        <v>0.00273049304857806</v>
      </c>
      <c r="D34" s="10">
        <v>0.0033266543283275362</v>
      </c>
      <c r="E34" s="10">
        <v>0.0026068861094404607</v>
      </c>
      <c r="F34" s="10">
        <v>0.00320471224837878</v>
      </c>
      <c r="G34" s="10">
        <v>0.0035114182757531613</v>
      </c>
      <c r="H34" s="10">
        <v>0.0036828102158641437</v>
      </c>
      <c r="I34" s="10">
        <v>0.0015512236935703542</v>
      </c>
      <c r="J34" s="10">
        <v>0.0022328418412577754</v>
      </c>
      <c r="K34" s="10">
        <v>0.004517896500480538</v>
      </c>
      <c r="L34" s="10">
        <v>0.0030443898507468052</v>
      </c>
      <c r="M34" s="10">
        <v>0.0037126891249234834</v>
      </c>
      <c r="N34" s="10">
        <v>0.004072458111125239</v>
      </c>
      <c r="O34" s="10">
        <v>0.0029286998483901926</v>
      </c>
      <c r="P34" s="10">
        <v>0.002307671948415872</v>
      </c>
      <c r="Q34" s="10">
        <v>0.0023459814210272244</v>
      </c>
      <c r="R34" s="10">
        <v>0.003131670979285291</v>
      </c>
      <c r="S34" s="10">
        <v>0.0017662455711898002</v>
      </c>
      <c r="T34" s="10">
        <v>0.0019794467304622984</v>
      </c>
      <c r="U34" s="10">
        <v>0.0021276369095372797</v>
      </c>
      <c r="V34" s="10">
        <v>0.0015624189860519245</v>
      </c>
      <c r="W34" s="10">
        <v>0.0013006145652259941</v>
      </c>
      <c r="X34" s="10">
        <v>0.0016159052441836964</v>
      </c>
      <c r="Y34" s="10">
        <v>0.001709663383417499</v>
      </c>
      <c r="Z34" s="10">
        <v>0.0020707837393650922</v>
      </c>
      <c r="AA34" s="10">
        <v>0.0035547046146630758</v>
      </c>
      <c r="AB34" s="10">
        <v>0.0023235766670497114</v>
      </c>
      <c r="AC34" s="10">
        <v>0.0015906259514152344</v>
      </c>
      <c r="AD34" s="10">
        <v>0.002498262903002447</v>
      </c>
      <c r="AE34" s="10">
        <v>0.0020645316617729486</v>
      </c>
      <c r="AF34" s="10">
        <v>0.001729308721845845</v>
      </c>
      <c r="AG34" s="10">
        <v>0.003000341927314335</v>
      </c>
      <c r="AH34" s="10">
        <v>0.1781735846153225</v>
      </c>
    </row>
    <row r="35" spans="1:34" s="16" customFormat="1" ht="15">
      <c r="A35" s="13"/>
      <c r="B35" s="14" t="s">
        <v>6</v>
      </c>
      <c r="C35" s="15">
        <f aca="true" t="shared" si="0" ref="C35:AH35">SUM(C3:C34)</f>
        <v>0.933460579169806</v>
      </c>
      <c r="D35" s="13">
        <f t="shared" si="0"/>
        <v>1.0263631248018548</v>
      </c>
      <c r="E35" s="13">
        <f t="shared" si="0"/>
        <v>0.8198005766254634</v>
      </c>
      <c r="F35" s="13">
        <f t="shared" si="0"/>
        <v>0.8628452929866925</v>
      </c>
      <c r="G35" s="13">
        <f t="shared" si="0"/>
        <v>1.6464744339794335</v>
      </c>
      <c r="H35" s="13">
        <f t="shared" si="0"/>
        <v>1.9987184662161122</v>
      </c>
      <c r="I35" s="13">
        <f t="shared" si="0"/>
        <v>2.347486989119226</v>
      </c>
      <c r="J35" s="13">
        <f t="shared" si="0"/>
        <v>2.3382598274670805</v>
      </c>
      <c r="K35" s="13">
        <f t="shared" si="0"/>
        <v>4.136986122985881</v>
      </c>
      <c r="L35" s="13">
        <f t="shared" si="0"/>
        <v>1.2379690121364693</v>
      </c>
      <c r="M35" s="13">
        <f t="shared" si="0"/>
        <v>1.410068191538033</v>
      </c>
      <c r="N35" s="13">
        <f t="shared" si="0"/>
        <v>0.9003318377371231</v>
      </c>
      <c r="O35" s="13">
        <f t="shared" si="0"/>
        <v>0.6506204507830282</v>
      </c>
      <c r="P35" s="13">
        <f t="shared" si="0"/>
        <v>0.893975060278584</v>
      </c>
      <c r="Q35" s="13">
        <f t="shared" si="0"/>
        <v>0.6105023093943761</v>
      </c>
      <c r="R35" s="13">
        <f t="shared" si="0"/>
        <v>0.847133501443032</v>
      </c>
      <c r="S35" s="13">
        <f t="shared" si="0"/>
        <v>0.8162133862018315</v>
      </c>
      <c r="T35" s="13">
        <f t="shared" si="0"/>
        <v>9.01359937192559</v>
      </c>
      <c r="U35" s="13">
        <f t="shared" si="0"/>
        <v>1.0542384026520397</v>
      </c>
      <c r="V35" s="13">
        <f t="shared" si="0"/>
        <v>0.33766753957776874</v>
      </c>
      <c r="W35" s="13">
        <f t="shared" si="0"/>
        <v>0.1913799994992771</v>
      </c>
      <c r="X35" s="13">
        <f t="shared" si="0"/>
        <v>0.10501969844401457</v>
      </c>
      <c r="Y35" s="13">
        <f t="shared" si="0"/>
        <v>2.1137414562835177</v>
      </c>
      <c r="Z35" s="13">
        <f t="shared" si="0"/>
        <v>0.2889635582667693</v>
      </c>
      <c r="AA35" s="13">
        <f t="shared" si="0"/>
        <v>0.4945684952895712</v>
      </c>
      <c r="AB35" s="13">
        <f t="shared" si="0"/>
        <v>0.446810744053007</v>
      </c>
      <c r="AC35" s="13">
        <f t="shared" si="0"/>
        <v>0.7592327212262511</v>
      </c>
      <c r="AD35" s="13">
        <f t="shared" si="0"/>
        <v>0.3802505374559031</v>
      </c>
      <c r="AE35" s="13">
        <f t="shared" si="0"/>
        <v>0.328221560126543</v>
      </c>
      <c r="AF35" s="13">
        <f t="shared" si="0"/>
        <v>0.6630663750188229</v>
      </c>
      <c r="AG35" s="13">
        <f t="shared" si="0"/>
        <v>1.2657671349870072</v>
      </c>
      <c r="AH35" s="13">
        <f t="shared" si="0"/>
        <v>0.5280451564727231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6" customWidth="1"/>
    <col min="38" max="16384" width="9.00390625" style="1" customWidth="1"/>
  </cols>
  <sheetData>
    <row r="1" spans="1:36" ht="18">
      <c r="A1" s="8" t="s">
        <v>89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  <c r="V2" s="3" t="s">
        <v>26</v>
      </c>
      <c r="W2" s="3" t="s">
        <v>27</v>
      </c>
      <c r="X2" s="3" t="s">
        <v>28</v>
      </c>
      <c r="Y2" s="3" t="s">
        <v>3</v>
      </c>
      <c r="Z2" s="3" t="s">
        <v>29</v>
      </c>
      <c r="AA2" s="3" t="s">
        <v>30</v>
      </c>
      <c r="AB2" s="3" t="s">
        <v>31</v>
      </c>
      <c r="AC2" s="3" t="s">
        <v>32</v>
      </c>
      <c r="AD2" s="3" t="s">
        <v>33</v>
      </c>
      <c r="AE2" s="3" t="s">
        <v>34</v>
      </c>
      <c r="AF2" s="3" t="s">
        <v>35</v>
      </c>
      <c r="AG2" s="3" t="s">
        <v>36</v>
      </c>
      <c r="AH2" s="3" t="s">
        <v>37</v>
      </c>
      <c r="AI2" s="3" t="s">
        <v>38</v>
      </c>
      <c r="AJ2" s="3" t="s">
        <v>39</v>
      </c>
      <c r="AK2" s="17" t="s">
        <v>6</v>
      </c>
    </row>
    <row r="3" spans="1:37" ht="15">
      <c r="A3" s="1">
        <v>1</v>
      </c>
      <c r="B3" s="6" t="s">
        <v>64</v>
      </c>
      <c r="C3" s="2">
        <v>0.0019104351134169618</v>
      </c>
      <c r="D3" s="1">
        <v>0.036672645813318416</v>
      </c>
      <c r="E3" s="1">
        <v>0.002843801037939468</v>
      </c>
      <c r="F3" s="1">
        <v>0.006156232229686032</v>
      </c>
      <c r="G3" s="1">
        <v>0.00720469301630035</v>
      </c>
      <c r="H3" s="1">
        <v>0.008759347395354045</v>
      </c>
      <c r="I3" s="1">
        <v>-0.002847351461121245</v>
      </c>
      <c r="J3" s="1">
        <v>0.001708724174338431</v>
      </c>
      <c r="K3" s="1">
        <v>-0.0005554452923098238</v>
      </c>
      <c r="L3" s="1">
        <v>0.01995886233246326</v>
      </c>
      <c r="M3" s="1">
        <v>0.3354167788100073</v>
      </c>
      <c r="N3" s="1">
        <v>0.16178551490198512</v>
      </c>
      <c r="O3" s="1">
        <v>0.06456316271362049</v>
      </c>
      <c r="P3" s="1">
        <v>0.07200602808296204</v>
      </c>
      <c r="Q3" s="1">
        <v>0.05981079372981577</v>
      </c>
      <c r="R3" s="1">
        <v>0.014057040790555751</v>
      </c>
      <c r="S3" s="1">
        <v>0.0008333169516012174</v>
      </c>
      <c r="T3" s="1">
        <v>0.04164828892064337</v>
      </c>
      <c r="U3" s="1">
        <v>0.005931215982266</v>
      </c>
      <c r="V3" s="1">
        <v>0.003655628491715432</v>
      </c>
      <c r="W3" s="7">
        <v>0.01702845374281186</v>
      </c>
      <c r="X3" s="1">
        <v>0.03680290290631075</v>
      </c>
      <c r="Y3" s="1">
        <v>0.007218554621361021</v>
      </c>
      <c r="Z3" s="1">
        <v>0.007210456683679416</v>
      </c>
      <c r="AA3" s="1">
        <v>0.00025695222509867496</v>
      </c>
      <c r="AB3" s="7">
        <v>0.00025266834656445774</v>
      </c>
      <c r="AC3" s="1">
        <v>0.0036483337249559283</v>
      </c>
      <c r="AD3" s="1">
        <v>0.0012788138339826895</v>
      </c>
      <c r="AE3" s="1">
        <v>0.017626895047901003</v>
      </c>
      <c r="AF3" s="7">
        <v>0.005543981861520366</v>
      </c>
      <c r="AG3" s="10">
        <v>0</v>
      </c>
      <c r="AH3" s="10">
        <v>0.0007419815447197218</v>
      </c>
      <c r="AI3" s="10">
        <v>0</v>
      </c>
      <c r="AJ3" s="1">
        <v>0</v>
      </c>
      <c r="AK3" s="16">
        <f>SUM(C3:AF3)-SUM(AC3:AD3)</f>
        <v>0.9334605791698057</v>
      </c>
    </row>
    <row r="4" spans="1:37" ht="15">
      <c r="A4" s="1">
        <v>2</v>
      </c>
      <c r="B4" s="8" t="s">
        <v>65</v>
      </c>
      <c r="C4" s="2">
        <v>0.00476861509389527</v>
      </c>
      <c r="D4" s="1">
        <v>0.0690385203285547</v>
      </c>
      <c r="E4" s="1">
        <v>0.011892789442468832</v>
      </c>
      <c r="F4" s="1">
        <v>0.015317543885436546</v>
      </c>
      <c r="G4" s="1">
        <v>0.01241808897277399</v>
      </c>
      <c r="H4" s="1">
        <v>0.01859226891541652</v>
      </c>
      <c r="I4" s="1">
        <v>-0.0070845980683888</v>
      </c>
      <c r="J4" s="1">
        <v>0.003626875144651012</v>
      </c>
      <c r="K4" s="1">
        <v>-0.001382023504553331</v>
      </c>
      <c r="L4" s="1">
        <v>0.031833154407847064</v>
      </c>
      <c r="M4" s="1">
        <v>0.0592774497950819</v>
      </c>
      <c r="N4" s="7">
        <v>0.17744570067136137</v>
      </c>
      <c r="O4" s="7">
        <v>0.017050602071576652</v>
      </c>
      <c r="P4" s="1">
        <v>0.2434687854613236</v>
      </c>
      <c r="Q4" s="1">
        <v>0.0967261564985211</v>
      </c>
      <c r="R4" s="1">
        <v>0.04929498561816258</v>
      </c>
      <c r="S4" s="1">
        <v>0.0012627132863197714</v>
      </c>
      <c r="T4" s="1">
        <v>0.03594898103669951</v>
      </c>
      <c r="U4" s="1">
        <v>0.001644138743045054</v>
      </c>
      <c r="V4" s="1">
        <v>0.004254511384830488</v>
      </c>
      <c r="W4" s="7">
        <v>0.02331896422443282</v>
      </c>
      <c r="X4" s="1">
        <v>0.08908912591146056</v>
      </c>
      <c r="Y4" s="1">
        <v>0.005981865957362607</v>
      </c>
      <c r="Z4" s="7">
        <v>0.0037177783896834757</v>
      </c>
      <c r="AA4" s="1">
        <v>0.00013248695215314202</v>
      </c>
      <c r="AB4" s="7">
        <v>0.00032556482113718595</v>
      </c>
      <c r="AC4" s="1">
        <v>0.0072531257649574125</v>
      </c>
      <c r="AD4" s="1">
        <v>0.0025423654377878667</v>
      </c>
      <c r="AE4" s="7">
        <v>0.04442850080697312</v>
      </c>
      <c r="AF4" s="7">
        <v>0.013973578553628052</v>
      </c>
      <c r="AG4" s="10">
        <v>0</v>
      </c>
      <c r="AH4" s="10">
        <v>0.001246197901684626</v>
      </c>
      <c r="AI4" s="10">
        <v>0</v>
      </c>
      <c r="AJ4" s="1">
        <v>0</v>
      </c>
      <c r="AK4" s="16">
        <f>SUM(C4:AF4)-SUM(AC4:AD4)</f>
        <v>1.0263631248018548</v>
      </c>
    </row>
    <row r="5" spans="1:37" ht="15">
      <c r="A5" s="1">
        <v>3</v>
      </c>
      <c r="B5" s="8" t="s">
        <v>58</v>
      </c>
      <c r="C5" s="2">
        <v>0.004725848715206028</v>
      </c>
      <c r="D5" s="1">
        <v>0.058899489867807464</v>
      </c>
      <c r="E5" s="1">
        <v>0.0062426366185825595</v>
      </c>
      <c r="F5" s="1">
        <v>0.016500554006956387</v>
      </c>
      <c r="G5" s="1">
        <v>0.009470583707890308</v>
      </c>
      <c r="H5" s="1">
        <v>0.01300230384813111</v>
      </c>
      <c r="I5" s="1">
        <v>-0.007631758323615645</v>
      </c>
      <c r="J5" s="1">
        <v>0.0025364162310972287</v>
      </c>
      <c r="K5" s="1">
        <v>-0.0014887604466044238</v>
      </c>
      <c r="L5" s="1">
        <v>0.026406268442398233</v>
      </c>
      <c r="M5" s="1">
        <v>0.17107289039379858</v>
      </c>
      <c r="N5" s="1">
        <v>0.1542809671757718</v>
      </c>
      <c r="O5" s="1">
        <v>0.027711657018724842</v>
      </c>
      <c r="P5" s="1">
        <v>0.06477726137874566</v>
      </c>
      <c r="Q5" s="1">
        <v>0.0380159441697921</v>
      </c>
      <c r="R5" s="1">
        <v>0.015413562791888746</v>
      </c>
      <c r="S5" s="1">
        <v>0.0007158996419865548</v>
      </c>
      <c r="T5" s="1">
        <v>0.028037383104763922</v>
      </c>
      <c r="U5" s="1">
        <v>0.003707593016036361</v>
      </c>
      <c r="V5" s="1">
        <v>0.003948642359534461</v>
      </c>
      <c r="W5" s="7">
        <v>0.03025105194712175</v>
      </c>
      <c r="X5" s="1">
        <v>0.06539978643429384</v>
      </c>
      <c r="Y5" s="7">
        <v>0.03254565832669255</v>
      </c>
      <c r="Z5" s="7">
        <v>0.011682849551563157</v>
      </c>
      <c r="AA5" s="7">
        <v>0.0004163306596878905</v>
      </c>
      <c r="AB5" s="7">
        <v>0.0005335775703108046</v>
      </c>
      <c r="AC5" s="7">
        <v>0.0073925610213807155</v>
      </c>
      <c r="AD5" s="1">
        <v>0.0025912402799217775</v>
      </c>
      <c r="AE5" s="7">
        <v>0.032427039586382676</v>
      </c>
      <c r="AF5" s="7">
        <v>0.01019889883051842</v>
      </c>
      <c r="AG5" s="10">
        <v>0</v>
      </c>
      <c r="AH5" s="10">
        <v>0.0014083320789543623</v>
      </c>
      <c r="AI5" s="10">
        <v>0</v>
      </c>
      <c r="AJ5" s="1">
        <v>0</v>
      </c>
      <c r="AK5" s="16">
        <f aca="true" t="shared" si="0" ref="AK5:AK34">SUM(C5:AF5)-SUM(AC5:AD5)</f>
        <v>0.8198005766254636</v>
      </c>
    </row>
    <row r="6" spans="1:37" ht="15">
      <c r="A6" s="1">
        <v>4</v>
      </c>
      <c r="B6" s="8" t="s">
        <v>66</v>
      </c>
      <c r="C6" s="2">
        <v>0.0027980369411838447</v>
      </c>
      <c r="D6" s="1">
        <v>0.07473250786167573</v>
      </c>
      <c r="E6" s="1">
        <v>0.003504386274380818</v>
      </c>
      <c r="F6" s="1">
        <v>0.006983707646090213</v>
      </c>
      <c r="G6" s="1">
        <v>0.00876243966493113</v>
      </c>
      <c r="H6" s="1">
        <v>0.014835217618311922</v>
      </c>
      <c r="I6" s="1">
        <v>-0.003230071483374291</v>
      </c>
      <c r="J6" s="1">
        <v>0.0028939707299913964</v>
      </c>
      <c r="K6" s="1">
        <v>-0.0006301041595188105</v>
      </c>
      <c r="L6" s="1">
        <v>0.04437055043159452</v>
      </c>
      <c r="M6" s="1">
        <v>0.11633829393277109</v>
      </c>
      <c r="N6" s="1">
        <v>0.19733632920581176</v>
      </c>
      <c r="O6" s="1">
        <v>0.020977759835512307</v>
      </c>
      <c r="P6" s="1">
        <v>0.04759380675568481</v>
      </c>
      <c r="Q6" s="1">
        <v>0.02420835962235212</v>
      </c>
      <c r="R6" s="1">
        <v>0.011828012042325186</v>
      </c>
      <c r="S6" s="1">
        <v>0.0007779959027975511</v>
      </c>
      <c r="T6" s="1">
        <v>0.05178262192552456</v>
      </c>
      <c r="U6" s="1">
        <v>0.01138073266539922</v>
      </c>
      <c r="V6" s="1">
        <v>0.009449874244897582</v>
      </c>
      <c r="W6" s="7">
        <v>0.029399726189905218</v>
      </c>
      <c r="X6" s="1">
        <v>0.0899174616165803</v>
      </c>
      <c r="Y6" s="7">
        <v>0.030056696156631337</v>
      </c>
      <c r="Z6" s="7">
        <v>0.008629764513635726</v>
      </c>
      <c r="AA6" s="1">
        <v>0.00030753075583622404</v>
      </c>
      <c r="AB6" s="7">
        <v>0.0004221324788101673</v>
      </c>
      <c r="AC6" s="1">
        <v>0.008660677376545977</v>
      </c>
      <c r="AD6" s="1">
        <v>0.0030357403888323546</v>
      </c>
      <c r="AE6" s="7">
        <v>0.043679537700262686</v>
      </c>
      <c r="AF6" s="7">
        <v>0.013738015916687914</v>
      </c>
      <c r="AG6" s="10">
        <v>0</v>
      </c>
      <c r="AH6" s="10">
        <v>0.001002157298537224</v>
      </c>
      <c r="AI6" s="10">
        <v>0</v>
      </c>
      <c r="AJ6" s="1">
        <v>0</v>
      </c>
      <c r="AK6" s="16">
        <f t="shared" si="0"/>
        <v>0.8628452929866922</v>
      </c>
    </row>
    <row r="7" spans="1:37" ht="15">
      <c r="A7" s="1">
        <v>5</v>
      </c>
      <c r="B7" s="8" t="s">
        <v>67</v>
      </c>
      <c r="C7" s="9">
        <v>0.010957755201973668</v>
      </c>
      <c r="D7" s="7">
        <v>0.1702676515065682</v>
      </c>
      <c r="E7" s="7">
        <v>0.015335381115666525</v>
      </c>
      <c r="F7" s="7">
        <v>0.04046880018706991</v>
      </c>
      <c r="G7" s="1">
        <v>0.01768030876571042</v>
      </c>
      <c r="H7" s="7">
        <v>0.022887509195236945</v>
      </c>
      <c r="I7" s="7">
        <v>-0.018717438368687705</v>
      </c>
      <c r="J7" s="7">
        <v>0.004464766436028967</v>
      </c>
      <c r="K7" s="7">
        <v>-0.0036512924968851094</v>
      </c>
      <c r="L7" s="7">
        <v>0.04519320360183292</v>
      </c>
      <c r="M7" s="7">
        <v>0.08821901496078759</v>
      </c>
      <c r="N7" s="7">
        <v>0.4318154823493195</v>
      </c>
      <c r="O7" s="7">
        <v>0.028096559773440895</v>
      </c>
      <c r="P7" s="7">
        <v>0.075340958333749</v>
      </c>
      <c r="Q7" s="7">
        <v>0.03607296173842057</v>
      </c>
      <c r="R7" s="7">
        <v>0.01702541750354349</v>
      </c>
      <c r="S7" s="7">
        <v>0.0010289037343800096</v>
      </c>
      <c r="T7" s="7">
        <v>0.04035600393954515</v>
      </c>
      <c r="U7" s="7">
        <v>0.0058495769916301925</v>
      </c>
      <c r="V7" s="7">
        <v>0.02409698931903013</v>
      </c>
      <c r="W7" s="7">
        <v>0.03881449033682454</v>
      </c>
      <c r="X7" s="7">
        <v>0.11266720411333374</v>
      </c>
      <c r="Y7" s="7">
        <v>0.02484324936005634</v>
      </c>
      <c r="Z7" s="7">
        <v>0.33001600399451625</v>
      </c>
      <c r="AA7" s="7">
        <v>0.011760468201203104</v>
      </c>
      <c r="AB7" s="7">
        <v>0.0022680309514334415</v>
      </c>
      <c r="AC7" s="7">
        <v>0.007580111031710871</v>
      </c>
      <c r="AD7" s="7">
        <v>0.00265698030423293</v>
      </c>
      <c r="AE7" s="7">
        <v>0.05577440094411262</v>
      </c>
      <c r="AF7" s="7">
        <v>0.01754207228959167</v>
      </c>
      <c r="AG7" s="10">
        <v>0</v>
      </c>
      <c r="AH7" s="10">
        <v>0.0033136118791908253</v>
      </c>
      <c r="AI7" s="10">
        <v>0</v>
      </c>
      <c r="AJ7" s="1">
        <v>0</v>
      </c>
      <c r="AK7" s="16">
        <f t="shared" si="0"/>
        <v>1.6464744339794328</v>
      </c>
    </row>
    <row r="8" spans="1:37" ht="15">
      <c r="A8" s="1">
        <v>6</v>
      </c>
      <c r="B8" s="8" t="s">
        <v>68</v>
      </c>
      <c r="C8" s="9">
        <v>0.00486959267551901</v>
      </c>
      <c r="D8" s="7">
        <v>0.20729127034925457</v>
      </c>
      <c r="E8" s="7">
        <v>0.012820469851624645</v>
      </c>
      <c r="F8" s="7">
        <v>0.012449662892260259</v>
      </c>
      <c r="G8" s="7">
        <v>0.025527593166519445</v>
      </c>
      <c r="H8" s="1">
        <v>0.028417016133791936</v>
      </c>
      <c r="I8" s="7">
        <v>-0.005758159293570391</v>
      </c>
      <c r="J8" s="7">
        <v>0.005543431518212193</v>
      </c>
      <c r="K8" s="7">
        <v>-0.0011232692962758711</v>
      </c>
      <c r="L8" s="7">
        <v>0.18839967807656283</v>
      </c>
      <c r="M8" s="7">
        <v>0.06690163012588457</v>
      </c>
      <c r="N8" s="7">
        <v>0.3377446515678746</v>
      </c>
      <c r="O8" s="7">
        <v>0.030363090444540504</v>
      </c>
      <c r="P8" s="7">
        <v>0.05826245990512031</v>
      </c>
      <c r="Q8" s="7">
        <v>0.026858817422638844</v>
      </c>
      <c r="R8" s="7">
        <v>0.01307620504092478</v>
      </c>
      <c r="S8" s="7">
        <v>0.0020540688358408167</v>
      </c>
      <c r="T8" s="7">
        <v>0.37555855051130665</v>
      </c>
      <c r="U8" s="7">
        <v>0.09931324331743294</v>
      </c>
      <c r="V8" s="7">
        <v>0.04099877291173027</v>
      </c>
      <c r="W8" s="7">
        <v>0.1464036478780208</v>
      </c>
      <c r="X8" s="7">
        <v>0.17695833640070574</v>
      </c>
      <c r="Y8" s="7">
        <v>0.037230474925726904</v>
      </c>
      <c r="Z8" s="7">
        <v>0.010884213913604028</v>
      </c>
      <c r="AA8" s="1">
        <v>0.00038787043681723853</v>
      </c>
      <c r="AB8" s="7">
        <v>0.0007713116845617111</v>
      </c>
      <c r="AC8" s="7">
        <v>0.014204905791932449</v>
      </c>
      <c r="AD8" s="7">
        <v>0.0049791031760296235</v>
      </c>
      <c r="AE8" s="7">
        <v>0.07342144380999853</v>
      </c>
      <c r="AF8" s="7">
        <v>0.023092391009484084</v>
      </c>
      <c r="AG8" s="10">
        <v>0</v>
      </c>
      <c r="AH8" s="10">
        <v>0.0051871243938586345</v>
      </c>
      <c r="AI8" s="10">
        <v>0</v>
      </c>
      <c r="AJ8" s="1">
        <v>0</v>
      </c>
      <c r="AK8" s="16">
        <f t="shared" si="0"/>
        <v>1.9987184662161122</v>
      </c>
    </row>
    <row r="9" spans="1:37" ht="15">
      <c r="A9" s="1">
        <v>7</v>
      </c>
      <c r="B9" s="8" t="s">
        <v>69</v>
      </c>
      <c r="C9" s="9">
        <v>0.002620275488588489</v>
      </c>
      <c r="D9" s="1">
        <v>0.18680508708059299</v>
      </c>
      <c r="E9" s="7">
        <v>0.006841644715859775</v>
      </c>
      <c r="F9" s="7">
        <v>0.0076690470862494945</v>
      </c>
      <c r="G9" s="7">
        <v>0.1737902594537511</v>
      </c>
      <c r="H9" s="7">
        <v>0.15398044317985543</v>
      </c>
      <c r="I9" s="1">
        <v>-0.003547051445061192</v>
      </c>
      <c r="J9" s="1">
        <v>0.030037637938223304</v>
      </c>
      <c r="K9" s="1">
        <v>-0.0006919388258322575</v>
      </c>
      <c r="L9" s="1">
        <v>0.02239901068920906</v>
      </c>
      <c r="M9" s="7">
        <v>0.04985735456587949</v>
      </c>
      <c r="N9" s="7">
        <v>0.3040672269886995</v>
      </c>
      <c r="O9" s="7">
        <v>0.02337456802371026</v>
      </c>
      <c r="P9" s="1">
        <v>0.12793917872499877</v>
      </c>
      <c r="Q9" s="1">
        <v>0.057379139660948965</v>
      </c>
      <c r="R9" s="1">
        <v>0.025425134575358072</v>
      </c>
      <c r="S9" s="1">
        <v>0.03187969538230295</v>
      </c>
      <c r="T9" s="1">
        <v>0.9763570411576871</v>
      </c>
      <c r="U9" s="1">
        <v>0.0028984992173794436</v>
      </c>
      <c r="V9" s="1">
        <v>0.012503400656127012</v>
      </c>
      <c r="W9" s="7">
        <v>0.04672661318742199</v>
      </c>
      <c r="X9" s="1">
        <v>0.062349755771821516</v>
      </c>
      <c r="Y9" s="7">
        <v>0.003747700745494559</v>
      </c>
      <c r="Z9" s="7">
        <v>0.002042681698749065</v>
      </c>
      <c r="AA9" s="1">
        <v>7.279311570513137E-05</v>
      </c>
      <c r="AB9" s="7">
        <v>0.0002338693106470675</v>
      </c>
      <c r="AC9" s="7">
        <v>0.004743258639369092</v>
      </c>
      <c r="AD9" s="1">
        <v>0.0016626068839841065</v>
      </c>
      <c r="AE9" s="7">
        <v>0.030983151451256574</v>
      </c>
      <c r="AF9" s="7">
        <v>0.009744769523601328</v>
      </c>
      <c r="AG9" s="10">
        <v>0</v>
      </c>
      <c r="AH9" s="10">
        <v>0.0006441723333191471</v>
      </c>
      <c r="AI9" s="10">
        <v>0</v>
      </c>
      <c r="AJ9" s="1">
        <v>0</v>
      </c>
      <c r="AK9" s="16">
        <f t="shared" si="0"/>
        <v>2.3474869891192243</v>
      </c>
    </row>
    <row r="10" spans="1:37" ht="15">
      <c r="A10" s="1">
        <v>8</v>
      </c>
      <c r="B10" s="8" t="s">
        <v>70</v>
      </c>
      <c r="C10" s="9">
        <v>0.010207158606385162</v>
      </c>
      <c r="D10" s="7">
        <v>0.8444427534684648</v>
      </c>
      <c r="E10" s="7">
        <v>0.04357227668761656</v>
      </c>
      <c r="F10" s="7">
        <v>0.036080282173760796</v>
      </c>
      <c r="G10" s="7">
        <v>0.03732542400011292</v>
      </c>
      <c r="H10" s="7">
        <v>0.026193997725810613</v>
      </c>
      <c r="I10" s="7">
        <v>-0.016687681739771535</v>
      </c>
      <c r="J10" s="1">
        <v>0.0051097776028837805</v>
      </c>
      <c r="K10" s="7">
        <v>-0.003255339001343613</v>
      </c>
      <c r="L10" s="7">
        <v>0.04877417126362868</v>
      </c>
      <c r="M10" s="7">
        <v>0.1336486273327412</v>
      </c>
      <c r="N10" s="7">
        <v>0.3586655123050494</v>
      </c>
      <c r="O10" s="7">
        <v>0.03859988510564778</v>
      </c>
      <c r="P10" s="7">
        <v>0.13086539065903657</v>
      </c>
      <c r="Q10" s="7">
        <v>0.05100506541234087</v>
      </c>
      <c r="R10" s="7">
        <v>0.026217225505009437</v>
      </c>
      <c r="S10" s="7">
        <v>0.0013172268523831483</v>
      </c>
      <c r="T10" s="7">
        <v>0.04178520771000159</v>
      </c>
      <c r="U10" s="7">
        <v>0.009478622464475435</v>
      </c>
      <c r="V10" s="7">
        <v>0.13308777398301613</v>
      </c>
      <c r="W10" s="7">
        <v>0.07642596754026246</v>
      </c>
      <c r="X10" s="7">
        <v>0.13530435136520524</v>
      </c>
      <c r="Y10" s="7">
        <v>0.04551865929719548</v>
      </c>
      <c r="Z10" s="7">
        <v>0.011140278650029565</v>
      </c>
      <c r="AA10" s="1">
        <v>0.000396995573640094</v>
      </c>
      <c r="AB10" s="7">
        <v>0.02607357211354378</v>
      </c>
      <c r="AC10" s="7">
        <v>0.00966965676996021</v>
      </c>
      <c r="AD10" s="7">
        <v>0.003389407817246451</v>
      </c>
      <c r="AE10" s="7">
        <v>0.06615856304125604</v>
      </c>
      <c r="AF10" s="7">
        <v>0.020808081768697615</v>
      </c>
      <c r="AG10" s="10">
        <v>0</v>
      </c>
      <c r="AH10" s="10">
        <v>0.002882280771932205</v>
      </c>
      <c r="AI10" s="10">
        <v>0</v>
      </c>
      <c r="AJ10" s="1">
        <v>0</v>
      </c>
      <c r="AK10" s="16">
        <f t="shared" si="0"/>
        <v>2.3382598274670796</v>
      </c>
    </row>
    <row r="11" spans="1:37" ht="15">
      <c r="A11" s="1">
        <v>9</v>
      </c>
      <c r="B11" s="8" t="s">
        <v>71</v>
      </c>
      <c r="C11" s="2">
        <v>0.4689998624426776</v>
      </c>
      <c r="D11" s="1">
        <v>0.2938260409826077</v>
      </c>
      <c r="E11" s="1">
        <v>0.6251285152608855</v>
      </c>
      <c r="F11" s="1">
        <v>1.9931567610260785</v>
      </c>
      <c r="G11" s="1">
        <v>0.4487583707951316</v>
      </c>
      <c r="H11" s="1">
        <v>0.2716825743032604</v>
      </c>
      <c r="I11" s="1">
        <v>-0.9218654534156079</v>
      </c>
      <c r="J11" s="1">
        <v>0.05299830700911644</v>
      </c>
      <c r="K11" s="1">
        <v>-0.17983232250546427</v>
      </c>
      <c r="L11" s="1">
        <v>0.06468689797474818</v>
      </c>
      <c r="M11" s="1">
        <v>0.10155681133464584</v>
      </c>
      <c r="N11" s="1">
        <v>0.22283027940914854</v>
      </c>
      <c r="O11" s="1">
        <v>0.021648956529135868</v>
      </c>
      <c r="P11" s="1">
        <v>0.08149381721791972</v>
      </c>
      <c r="Q11" s="1">
        <v>0.03956152563386958</v>
      </c>
      <c r="R11" s="1">
        <v>0.020133240601367612</v>
      </c>
      <c r="S11" s="1">
        <v>0.002328863399417169</v>
      </c>
      <c r="T11" s="1">
        <v>0.06099600499381117</v>
      </c>
      <c r="U11" s="1">
        <v>0.0026195483526277865</v>
      </c>
      <c r="V11" s="1">
        <v>0.03696577107260592</v>
      </c>
      <c r="W11" s="1">
        <v>0.05472747140472844</v>
      </c>
      <c r="X11" s="1">
        <v>0.19610863716616814</v>
      </c>
      <c r="Y11" s="1">
        <v>0.05170380595537228</v>
      </c>
      <c r="Z11" s="1">
        <v>0.003296521337922955</v>
      </c>
      <c r="AA11" s="1">
        <v>0.00011747501302959426</v>
      </c>
      <c r="AB11" s="7">
        <v>0.0010215985137805251</v>
      </c>
      <c r="AC11" s="1">
        <v>0.00864750000250302</v>
      </c>
      <c r="AD11" s="1">
        <v>0.003031121456055885</v>
      </c>
      <c r="AE11" s="7">
        <v>0.09306544988390245</v>
      </c>
      <c r="AF11" s="7">
        <v>0.02927079129299219</v>
      </c>
      <c r="AG11" s="10">
        <v>0</v>
      </c>
      <c r="AH11" s="10">
        <v>0.15072042538221125</v>
      </c>
      <c r="AI11" s="10">
        <v>0</v>
      </c>
      <c r="AJ11" s="1">
        <v>0</v>
      </c>
      <c r="AK11" s="16">
        <f t="shared" si="0"/>
        <v>4.1369861229858795</v>
      </c>
    </row>
    <row r="12" spans="1:37" ht="15">
      <c r="A12" s="1">
        <v>10</v>
      </c>
      <c r="B12" s="8" t="s">
        <v>72</v>
      </c>
      <c r="C12" s="2">
        <v>0.004889150681917308</v>
      </c>
      <c r="D12" s="1">
        <v>0.13266618341850567</v>
      </c>
      <c r="E12" s="1">
        <v>0.0608173624599519</v>
      </c>
      <c r="F12" s="1">
        <v>0.012522725900566281</v>
      </c>
      <c r="G12" s="1">
        <v>0.02019609560758042</v>
      </c>
      <c r="H12" s="1">
        <v>0.02408530518705098</v>
      </c>
      <c r="I12" s="1">
        <v>-0.005791952051168276</v>
      </c>
      <c r="J12" s="1">
        <v>0.004698425734462991</v>
      </c>
      <c r="K12" s="1">
        <v>-0.0011298613971732156</v>
      </c>
      <c r="L12" s="1">
        <v>0.05349527273938223</v>
      </c>
      <c r="M12" s="1">
        <v>0.12985560677773092</v>
      </c>
      <c r="N12" s="1">
        <v>0.20378555379946342</v>
      </c>
      <c r="O12" s="1">
        <v>0.03300361423691843</v>
      </c>
      <c r="P12" s="1">
        <v>0.08619678562514388</v>
      </c>
      <c r="Q12" s="1">
        <v>0.03984354958473552</v>
      </c>
      <c r="R12" s="1">
        <v>0.020234895098025823</v>
      </c>
      <c r="S12" s="1">
        <v>0.001087303871850573</v>
      </c>
      <c r="T12" s="1">
        <v>0.03149560474890345</v>
      </c>
      <c r="U12" s="1">
        <v>0.018322561711792803</v>
      </c>
      <c r="V12" s="1">
        <v>0.008251051679886774</v>
      </c>
      <c r="W12" s="7">
        <v>0.0486501133458825</v>
      </c>
      <c r="X12" s="1">
        <v>0.1556661268218441</v>
      </c>
      <c r="Y12" s="1">
        <v>0.04406710297336751</v>
      </c>
      <c r="Z12" s="1">
        <v>0.0062223944992700776</v>
      </c>
      <c r="AA12" s="1">
        <v>0.00022174158755410795</v>
      </c>
      <c r="AB12" s="7">
        <v>0.007981214906634606</v>
      </c>
      <c r="AC12" s="1">
        <v>0.006786618548530366</v>
      </c>
      <c r="AD12" s="1">
        <v>0.002378845341493258</v>
      </c>
      <c r="AE12" s="7">
        <v>0.07351368121950168</v>
      </c>
      <c r="AF12" s="7">
        <v>0.023121401366886757</v>
      </c>
      <c r="AG12" s="10">
        <v>0</v>
      </c>
      <c r="AH12" s="10">
        <v>0.0010937302019221019</v>
      </c>
      <c r="AI12" s="10">
        <v>0</v>
      </c>
      <c r="AJ12" s="1">
        <v>0</v>
      </c>
      <c r="AK12" s="16">
        <f t="shared" si="0"/>
        <v>1.237969012136469</v>
      </c>
    </row>
    <row r="13" spans="1:37" ht="15">
      <c r="A13" s="1">
        <v>11</v>
      </c>
      <c r="B13" s="8" t="s">
        <v>73</v>
      </c>
      <c r="C13" s="2">
        <v>0.10110510176476498</v>
      </c>
      <c r="D13" s="1">
        <v>0.11847535971389965</v>
      </c>
      <c r="E13" s="7">
        <v>0.13881813967580714</v>
      </c>
      <c r="F13" s="7">
        <v>0.42572572658221547</v>
      </c>
      <c r="G13" s="1">
        <v>0.10098349641297469</v>
      </c>
      <c r="H13" s="7">
        <v>0.06869124965332102</v>
      </c>
      <c r="I13" s="1">
        <v>-0.19690465278022765</v>
      </c>
      <c r="J13" s="1">
        <v>0.013399902247329672</v>
      </c>
      <c r="K13" s="7">
        <v>-0.03841105108169882</v>
      </c>
      <c r="L13" s="1">
        <v>0.03950473300131312</v>
      </c>
      <c r="M13" s="1">
        <v>0.0621181992236448</v>
      </c>
      <c r="N13" s="1">
        <v>0.12797586669496394</v>
      </c>
      <c r="O13" s="1">
        <v>0.02256281752884618</v>
      </c>
      <c r="P13" s="1">
        <v>0.060789365873469024</v>
      </c>
      <c r="Q13" s="1">
        <v>0.02899513917508795</v>
      </c>
      <c r="R13" s="1">
        <v>0.014444208930793626</v>
      </c>
      <c r="S13" s="1">
        <v>0.0010035107312315052</v>
      </c>
      <c r="T13" s="1">
        <v>0.028061523819228697</v>
      </c>
      <c r="U13" s="1">
        <v>0.0032148528031492496</v>
      </c>
      <c r="V13" s="1">
        <v>0.010195445384821821</v>
      </c>
      <c r="W13" s="7">
        <v>0.05017313525264655</v>
      </c>
      <c r="X13" s="7">
        <v>0.11228591483924098</v>
      </c>
      <c r="Y13" s="7">
        <v>0.03844375450386678</v>
      </c>
      <c r="Z13" s="7">
        <v>0.005181083597032489</v>
      </c>
      <c r="AA13" s="7">
        <v>0.00018463337581558036</v>
      </c>
      <c r="AB13" s="7">
        <v>0.0010382872374865575</v>
      </c>
      <c r="AC13" s="7">
        <v>0.005570377267002967</v>
      </c>
      <c r="AD13" s="7">
        <v>0.0019525284819255759</v>
      </c>
      <c r="AE13" s="7">
        <v>0.05478238294645137</v>
      </c>
      <c r="AF13" s="7">
        <v>0.017230064430556358</v>
      </c>
      <c r="AG13" s="10">
        <v>0</v>
      </c>
      <c r="AH13" s="10">
        <v>0.03227494525590102</v>
      </c>
      <c r="AI13" s="10">
        <v>0</v>
      </c>
      <c r="AJ13" s="1">
        <v>0</v>
      </c>
      <c r="AK13" s="16">
        <f t="shared" si="0"/>
        <v>1.4100681915380326</v>
      </c>
    </row>
    <row r="14" spans="1:37" ht="15">
      <c r="A14" s="1">
        <v>12</v>
      </c>
      <c r="B14" s="8" t="s">
        <v>74</v>
      </c>
      <c r="C14" s="9">
        <v>0.05431365127724903</v>
      </c>
      <c r="D14" s="7">
        <v>0.08127379334035871</v>
      </c>
      <c r="E14" s="7">
        <v>0.07500054036385392</v>
      </c>
      <c r="F14" s="7">
        <v>0.22770391845090587</v>
      </c>
      <c r="G14" s="7">
        <v>0.05546520116019546</v>
      </c>
      <c r="H14" s="7">
        <v>0.03957955926017013</v>
      </c>
      <c r="I14" s="7">
        <v>-0.105316541143102</v>
      </c>
      <c r="J14" s="7">
        <v>0.007720957585651235</v>
      </c>
      <c r="K14" s="7">
        <v>-0.02054455790900306</v>
      </c>
      <c r="L14" s="7">
        <v>0.02842188298960151</v>
      </c>
      <c r="M14" s="7">
        <v>0.0499679371341974</v>
      </c>
      <c r="N14" s="1">
        <v>0.08898292014807888</v>
      </c>
      <c r="O14" s="7">
        <v>0.018670429591735208</v>
      </c>
      <c r="P14" s="7">
        <v>0.04962107988669217</v>
      </c>
      <c r="Q14" s="7">
        <v>0.023981857465099513</v>
      </c>
      <c r="R14" s="7">
        <v>0.011605222399903053</v>
      </c>
      <c r="S14" s="7">
        <v>0.0006934052732770631</v>
      </c>
      <c r="T14" s="7">
        <v>0.02254782698173864</v>
      </c>
      <c r="U14" s="7">
        <v>0.0029869458978641576</v>
      </c>
      <c r="V14" s="7">
        <v>0.007038235766059029</v>
      </c>
      <c r="W14" s="7">
        <v>0.027049566871230873</v>
      </c>
      <c r="X14" s="7">
        <v>0.07784798558762404</v>
      </c>
      <c r="Y14" s="7">
        <v>0.019974349628962166</v>
      </c>
      <c r="Z14" s="7">
        <v>0.00460816639628101</v>
      </c>
      <c r="AA14" s="7">
        <v>0.00016421686740445486</v>
      </c>
      <c r="AB14" s="7">
        <v>0.0007840593155993823</v>
      </c>
      <c r="AC14" s="7">
        <v>0.006545622149400978</v>
      </c>
      <c r="AD14" s="7">
        <v>0.002294371290493332</v>
      </c>
      <c r="AE14" s="7">
        <v>0.038180697388267675</v>
      </c>
      <c r="AF14" s="7">
        <v>0.012008529761227566</v>
      </c>
      <c r="AG14" s="10">
        <v>0</v>
      </c>
      <c r="AH14" s="10">
        <v>0.017310284175608603</v>
      </c>
      <c r="AI14" s="10">
        <v>0</v>
      </c>
      <c r="AJ14" s="1">
        <v>0</v>
      </c>
      <c r="AK14" s="16">
        <f t="shared" si="0"/>
        <v>0.9003318377371232</v>
      </c>
    </row>
    <row r="15" spans="1:37" ht="15">
      <c r="A15" s="1">
        <v>13</v>
      </c>
      <c r="B15" s="8" t="s">
        <v>75</v>
      </c>
      <c r="C15" s="2">
        <v>0.015201686385769934</v>
      </c>
      <c r="D15" s="1">
        <v>0.07530559282615028</v>
      </c>
      <c r="E15" s="1">
        <v>0.022922086184613714</v>
      </c>
      <c r="F15" s="1">
        <v>0.06057681390960864</v>
      </c>
      <c r="G15" s="1">
        <v>0.01904780835919866</v>
      </c>
      <c r="H15" s="1">
        <v>0.01913667082624119</v>
      </c>
      <c r="I15" s="1">
        <v>-0.028017701925515334</v>
      </c>
      <c r="J15" s="1">
        <v>0.003733074004405741</v>
      </c>
      <c r="K15" s="1">
        <v>-0.005465535550619794</v>
      </c>
      <c r="L15" s="1">
        <v>0.029686065514269066</v>
      </c>
      <c r="M15" s="1">
        <v>0.04654519401893257</v>
      </c>
      <c r="N15" s="1">
        <v>0.08685818949882612</v>
      </c>
      <c r="O15" s="1">
        <v>0.015305372499267918</v>
      </c>
      <c r="P15" s="1">
        <v>0.046482657838939914</v>
      </c>
      <c r="Q15" s="1">
        <v>0.02182647790920146</v>
      </c>
      <c r="R15" s="1">
        <v>0.010626664164420483</v>
      </c>
      <c r="S15" s="1">
        <v>0.0005893607656983705</v>
      </c>
      <c r="T15" s="1">
        <v>0.021012740480695374</v>
      </c>
      <c r="U15" s="1">
        <v>0.003866750831196745</v>
      </c>
      <c r="V15" s="1">
        <v>0.005494430136406818</v>
      </c>
      <c r="W15" s="1">
        <v>0.023487566575920833</v>
      </c>
      <c r="X15" s="1">
        <v>0.07783723369982033</v>
      </c>
      <c r="Y15" s="1">
        <v>0.0193089438581557</v>
      </c>
      <c r="Z15" s="1">
        <v>0.007427042692282309</v>
      </c>
      <c r="AA15" s="1">
        <v>0.0002646704958375757</v>
      </c>
      <c r="AB15" s="1">
        <v>0.0010734532974464137</v>
      </c>
      <c r="AC15" s="1">
        <v>0.00553124610115665</v>
      </c>
      <c r="AD15" s="1">
        <v>0.0019388122267809769</v>
      </c>
      <c r="AE15" s="1">
        <v>0.03840733122525391</v>
      </c>
      <c r="AF15" s="1">
        <v>0.012079810260603323</v>
      </c>
      <c r="AG15" s="10">
        <v>0</v>
      </c>
      <c r="AH15" s="10">
        <v>0.004714427351040636</v>
      </c>
      <c r="AI15" s="10">
        <v>0</v>
      </c>
      <c r="AJ15" s="1">
        <v>0</v>
      </c>
      <c r="AK15" s="16">
        <f t="shared" si="0"/>
        <v>0.6506204507830282</v>
      </c>
    </row>
    <row r="16" spans="1:37" ht="15">
      <c r="A16" s="1">
        <v>14</v>
      </c>
      <c r="B16" s="8" t="s">
        <v>76</v>
      </c>
      <c r="C16" s="2">
        <v>0.037369260868673926</v>
      </c>
      <c r="D16" s="1">
        <v>0.0896426111824303</v>
      </c>
      <c r="E16" s="1">
        <v>0.057466178170485764</v>
      </c>
      <c r="F16" s="1">
        <v>0.1546061683686001</v>
      </c>
      <c r="G16" s="1">
        <v>0.040489995201761025</v>
      </c>
      <c r="H16" s="1">
        <v>0.03254203314525384</v>
      </c>
      <c r="I16" s="1">
        <v>-0.07150771494290134</v>
      </c>
      <c r="J16" s="1">
        <v>0.0063481166127639585</v>
      </c>
      <c r="K16" s="1">
        <v>-0.01394932243918592</v>
      </c>
      <c r="L16" s="1">
        <v>0.03448948291445422</v>
      </c>
      <c r="M16" s="1">
        <v>0.05493719613742445</v>
      </c>
      <c r="N16" s="1">
        <v>0.10652806738029323</v>
      </c>
      <c r="O16" s="1">
        <v>0.019635510514131524</v>
      </c>
      <c r="P16" s="1">
        <v>0.05396848341092882</v>
      </c>
      <c r="Q16" s="1">
        <v>0.029129333833633003</v>
      </c>
      <c r="R16" s="1">
        <v>0.012863854654559375</v>
      </c>
      <c r="S16" s="1">
        <v>0.0007455947452703443</v>
      </c>
      <c r="T16" s="1">
        <v>0.026595695883988916</v>
      </c>
      <c r="U16" s="1">
        <v>0.004350307650418518</v>
      </c>
      <c r="V16" s="1">
        <v>0.00709233850708341</v>
      </c>
      <c r="W16" s="1">
        <v>0.027437052307347456</v>
      </c>
      <c r="X16" s="1">
        <v>0.09095167190155498</v>
      </c>
      <c r="Y16" s="1">
        <v>0.026665825276626066</v>
      </c>
      <c r="Z16" s="1">
        <v>0.0059957009850499406</v>
      </c>
      <c r="AA16" s="1">
        <v>0.00021366312519732717</v>
      </c>
      <c r="AB16" s="7">
        <v>0.00103706265801217</v>
      </c>
      <c r="AC16" s="1">
        <v>0.006000332441779604</v>
      </c>
      <c r="AD16" s="1">
        <v>0.0021032363576157175</v>
      </c>
      <c r="AE16" s="7">
        <v>0.044374346267302724</v>
      </c>
      <c r="AF16" s="7">
        <v>0.013956545957425726</v>
      </c>
      <c r="AG16" s="10">
        <v>0</v>
      </c>
      <c r="AH16" s="10">
        <v>0.01543420235950864</v>
      </c>
      <c r="AI16" s="10">
        <v>0</v>
      </c>
      <c r="AJ16" s="1">
        <v>0</v>
      </c>
      <c r="AK16" s="16">
        <f t="shared" si="0"/>
        <v>0.893975060278584</v>
      </c>
    </row>
    <row r="17" spans="1:37" ht="15">
      <c r="A17" s="1">
        <v>15</v>
      </c>
      <c r="B17" s="8" t="s">
        <v>59</v>
      </c>
      <c r="C17" s="2">
        <v>0.011813444671732043</v>
      </c>
      <c r="D17" s="1">
        <v>0.07482214208626752</v>
      </c>
      <c r="E17" s="1">
        <v>0.019593602195586007</v>
      </c>
      <c r="F17" s="1">
        <v>0.046459966868163706</v>
      </c>
      <c r="G17" s="1">
        <v>0.015582917769167957</v>
      </c>
      <c r="H17" s="1">
        <v>0.016456633844529948</v>
      </c>
      <c r="I17" s="1">
        <v>-0.02148844449171425</v>
      </c>
      <c r="J17" s="1">
        <v>0.0032102674787506513</v>
      </c>
      <c r="K17" s="1">
        <v>-0.004191844770467345</v>
      </c>
      <c r="L17" s="1">
        <v>0.027109097915723357</v>
      </c>
      <c r="M17" s="1">
        <v>0.04118870847596952</v>
      </c>
      <c r="N17" s="1">
        <v>0.08221406889790434</v>
      </c>
      <c r="O17" s="1">
        <v>0.01764657474261716</v>
      </c>
      <c r="P17" s="1">
        <v>0.044767454071552366</v>
      </c>
      <c r="Q17" s="1">
        <v>0.02180552593304591</v>
      </c>
      <c r="R17" s="1">
        <v>0.010408472489052164</v>
      </c>
      <c r="S17" s="1">
        <v>0.0005381096585394469</v>
      </c>
      <c r="T17" s="1">
        <v>0.018881905128329716</v>
      </c>
      <c r="U17" s="1">
        <v>0.0038245771818634397</v>
      </c>
      <c r="V17" s="1">
        <v>0.006665442003239474</v>
      </c>
      <c r="W17" s="7">
        <v>0.02223262709731286</v>
      </c>
      <c r="X17" s="1">
        <v>0.07119727610692457</v>
      </c>
      <c r="Y17" s="7">
        <v>0.02476835120394913</v>
      </c>
      <c r="Z17" s="7">
        <v>0.007233501796486728</v>
      </c>
      <c r="AA17" s="1">
        <v>0.00025777346198744124</v>
      </c>
      <c r="AB17" s="7">
        <v>0.0011642408463970314</v>
      </c>
      <c r="AC17" s="7">
        <v>0.006401765537213261</v>
      </c>
      <c r="AD17" s="7">
        <v>0.002243946674862053</v>
      </c>
      <c r="AE17" s="7">
        <v>0.03525239255929438</v>
      </c>
      <c r="AF17" s="7">
        <v>0.011087524172170996</v>
      </c>
      <c r="AG17" s="10">
        <v>0</v>
      </c>
      <c r="AH17" s="10">
        <v>0.003632461669084699</v>
      </c>
      <c r="AI17" s="10">
        <v>0</v>
      </c>
      <c r="AJ17" s="1">
        <v>0</v>
      </c>
      <c r="AK17" s="16">
        <f t="shared" si="0"/>
        <v>0.6105023093943762</v>
      </c>
    </row>
    <row r="18" spans="1:37" ht="15">
      <c r="A18" s="1">
        <v>16</v>
      </c>
      <c r="B18" s="8" t="s">
        <v>2</v>
      </c>
      <c r="C18" s="2">
        <v>0.0053260884521077224</v>
      </c>
      <c r="D18" s="1">
        <v>0.08731613846450713</v>
      </c>
      <c r="E18" s="1">
        <v>0.007981366140463065</v>
      </c>
      <c r="F18" s="1">
        <v>0.017591551060379018</v>
      </c>
      <c r="G18" s="1">
        <v>0.011639352016681388</v>
      </c>
      <c r="H18" s="1">
        <v>0.01658047221236783</v>
      </c>
      <c r="I18" s="1">
        <v>-0.008136361129072244</v>
      </c>
      <c r="J18" s="1">
        <v>0.003234425170332497</v>
      </c>
      <c r="K18" s="1">
        <v>-0.0015871955209548264</v>
      </c>
      <c r="L18" s="1">
        <v>0.049226293897093626</v>
      </c>
      <c r="M18" s="1">
        <v>0.05580127031603014</v>
      </c>
      <c r="N18" s="1">
        <v>0.15179367300741547</v>
      </c>
      <c r="O18" s="1">
        <v>0.016124000145053975</v>
      </c>
      <c r="P18" s="1">
        <v>0.054597591889829725</v>
      </c>
      <c r="Q18" s="1">
        <v>0.026871116316684374</v>
      </c>
      <c r="R18" s="1">
        <v>0.013253886779260185</v>
      </c>
      <c r="S18" s="1">
        <v>0.0007929651594485188</v>
      </c>
      <c r="T18" s="1">
        <v>0.06165293548435718</v>
      </c>
      <c r="U18" s="1">
        <v>0.014262039051761122</v>
      </c>
      <c r="V18" s="1">
        <v>0.011172822111127889</v>
      </c>
      <c r="W18" s="7">
        <v>0.04143351377608982</v>
      </c>
      <c r="X18" s="1">
        <v>0.09427862854236886</v>
      </c>
      <c r="Y18" s="1">
        <v>0.02779029949963057</v>
      </c>
      <c r="Z18" s="1">
        <v>0.025973673376036534</v>
      </c>
      <c r="AA18" s="1">
        <v>0.0009255992318857031</v>
      </c>
      <c r="AB18" s="7">
        <v>0.0015908030239985644</v>
      </c>
      <c r="AC18" s="7">
        <v>0.005894761736247947</v>
      </c>
      <c r="AD18" s="1">
        <v>0.002066231716901599</v>
      </c>
      <c r="AE18" s="7">
        <v>0.045375215329512254</v>
      </c>
      <c r="AF18" s="7">
        <v>0.014271337638636038</v>
      </c>
      <c r="AG18" s="10">
        <v>0</v>
      </c>
      <c r="AH18" s="10">
        <v>0.0019178208190290026</v>
      </c>
      <c r="AI18" s="10">
        <v>0</v>
      </c>
      <c r="AJ18" s="1">
        <v>0</v>
      </c>
      <c r="AK18" s="16">
        <f t="shared" si="0"/>
        <v>0.8471335014430321</v>
      </c>
    </row>
    <row r="19" spans="1:37" ht="15">
      <c r="A19" s="1">
        <v>17</v>
      </c>
      <c r="B19" s="8" t="s">
        <v>77</v>
      </c>
      <c r="C19" s="2">
        <v>0.020874514624178556</v>
      </c>
      <c r="D19" s="1">
        <v>0.10602493147835881</v>
      </c>
      <c r="E19" s="1">
        <v>0.03057369234227362</v>
      </c>
      <c r="F19" s="1">
        <v>0.08584092834510951</v>
      </c>
      <c r="G19" s="1">
        <v>0.026186068822835556</v>
      </c>
      <c r="H19" s="1">
        <v>0.021241910641871496</v>
      </c>
      <c r="I19" s="1">
        <v>-0.03970274083697408</v>
      </c>
      <c r="J19" s="1">
        <v>0.004143752335037458</v>
      </c>
      <c r="K19" s="1">
        <v>-0.007744987154135943</v>
      </c>
      <c r="L19" s="1">
        <v>0.0223276170413339</v>
      </c>
      <c r="M19" s="1">
        <v>0.0464969568087757</v>
      </c>
      <c r="N19" s="1">
        <v>0.11419078462831181</v>
      </c>
      <c r="O19" s="1">
        <v>0.021333851049117263</v>
      </c>
      <c r="P19" s="1">
        <v>0.10377585859308525</v>
      </c>
      <c r="Q19" s="1">
        <v>0.03764000087592061</v>
      </c>
      <c r="R19" s="1">
        <v>0.017742937961891615</v>
      </c>
      <c r="S19" s="1">
        <v>0.0008594428504431892</v>
      </c>
      <c r="T19" s="1">
        <v>0.027724904710135077</v>
      </c>
      <c r="U19" s="1">
        <v>0.0026675041145013184</v>
      </c>
      <c r="V19" s="1">
        <v>0.01282789357227237</v>
      </c>
      <c r="W19" s="7">
        <v>0.020451916504644663</v>
      </c>
      <c r="X19" s="1">
        <v>0.059628104337719305</v>
      </c>
      <c r="Y19" s="1">
        <v>0.018994931319572066</v>
      </c>
      <c r="Z19" s="7">
        <v>0.020596361475832586</v>
      </c>
      <c r="AA19" s="1">
        <v>0.0007339730536251166</v>
      </c>
      <c r="AB19" s="7">
        <v>0.0021656283996684903</v>
      </c>
      <c r="AC19" s="7">
        <v>0.005149015560660593</v>
      </c>
      <c r="AD19" s="1">
        <v>0.0018048327885477207</v>
      </c>
      <c r="AE19" s="7">
        <v>0.02937703261987053</v>
      </c>
      <c r="AF19" s="7">
        <v>0.009239615686555545</v>
      </c>
      <c r="AG19" s="10">
        <v>0</v>
      </c>
      <c r="AH19" s="10">
        <v>0.006587438531321948</v>
      </c>
      <c r="AI19" s="10">
        <v>0</v>
      </c>
      <c r="AJ19" s="1">
        <v>0</v>
      </c>
      <c r="AK19" s="16">
        <f t="shared" si="0"/>
        <v>0.8162133862018311</v>
      </c>
    </row>
    <row r="20" spans="1:37" ht="15">
      <c r="A20" s="1">
        <v>18</v>
      </c>
      <c r="B20" s="8" t="s">
        <v>78</v>
      </c>
      <c r="C20" s="2">
        <v>0.03646205579068085</v>
      </c>
      <c r="D20" s="1">
        <v>1.6770597200639346</v>
      </c>
      <c r="E20" s="1">
        <v>0.005412554229574341</v>
      </c>
      <c r="F20" s="1">
        <v>0.009123306258058189</v>
      </c>
      <c r="G20" s="1">
        <v>0.11331561541344322</v>
      </c>
      <c r="H20" s="1">
        <v>0.35055769916834456</v>
      </c>
      <c r="I20" s="1">
        <v>-0.004219668530188541</v>
      </c>
      <c r="J20" s="1">
        <v>0.0683848222970495</v>
      </c>
      <c r="K20" s="1">
        <v>-0.0008231491799323527</v>
      </c>
      <c r="L20" s="1">
        <v>0.8626706414743126</v>
      </c>
      <c r="M20" s="1">
        <v>0.05022472024732694</v>
      </c>
      <c r="N20" s="1">
        <v>1.3231828054690027</v>
      </c>
      <c r="O20" s="1">
        <v>0.008962793451521615</v>
      </c>
      <c r="P20" s="1">
        <v>0.06602516143171804</v>
      </c>
      <c r="Q20" s="1">
        <v>0.0244826539440531</v>
      </c>
      <c r="R20" s="1">
        <v>0.012186120011164836</v>
      </c>
      <c r="S20" s="1">
        <v>0.00903173759179807</v>
      </c>
      <c r="T20" s="1">
        <v>0.05311689011467366</v>
      </c>
      <c r="U20" s="1">
        <v>0.0008791639702424813</v>
      </c>
      <c r="V20" s="1">
        <v>0.0021471779383343825</v>
      </c>
      <c r="W20" s="7">
        <v>0.06458984626677101</v>
      </c>
      <c r="X20" s="1">
        <v>2.5493623461279697</v>
      </c>
      <c r="Y20" s="1">
        <v>0.02774405144039898</v>
      </c>
      <c r="Z20" s="1">
        <v>0.0033138824652184542</v>
      </c>
      <c r="AA20" s="1">
        <v>0.00011809369510265866</v>
      </c>
      <c r="AB20" s="7">
        <v>0.006187587618860231</v>
      </c>
      <c r="AC20" s="7">
        <v>0.008807579089149871</v>
      </c>
      <c r="AD20" s="1">
        <v>0.0030872323729753018</v>
      </c>
      <c r="AE20" s="7">
        <v>1.2887615827799233</v>
      </c>
      <c r="AF20" s="7">
        <v>0.4053391603762331</v>
      </c>
      <c r="AG20" s="10">
        <v>0</v>
      </c>
      <c r="AH20" s="10">
        <v>0.0007368140792038202</v>
      </c>
      <c r="AI20" s="10">
        <v>0</v>
      </c>
      <c r="AJ20" s="1">
        <v>0</v>
      </c>
      <c r="AK20" s="16">
        <f t="shared" si="0"/>
        <v>9.013599371925588</v>
      </c>
    </row>
    <row r="21" spans="1:37" ht="15">
      <c r="A21" s="1">
        <v>19</v>
      </c>
      <c r="B21" s="8" t="s">
        <v>79</v>
      </c>
      <c r="C21" s="2">
        <v>0.003627006895903175</v>
      </c>
      <c r="D21" s="1">
        <v>0.10319656888274667</v>
      </c>
      <c r="E21" s="7">
        <v>0.0029891854205477218</v>
      </c>
      <c r="F21" s="7">
        <v>0.007363561594604561</v>
      </c>
      <c r="G21" s="7">
        <v>0.010468702581082496</v>
      </c>
      <c r="H21" s="1">
        <v>0.02233236388222791</v>
      </c>
      <c r="I21" s="7">
        <v>-0.003405759737969287</v>
      </c>
      <c r="J21" s="7">
        <v>0.004356471813861984</v>
      </c>
      <c r="K21" s="7">
        <v>-0.000664376435091877</v>
      </c>
      <c r="L21" s="1">
        <v>0.05067837562544959</v>
      </c>
      <c r="M21" s="7">
        <v>0.2672414763906966</v>
      </c>
      <c r="N21" s="7">
        <v>0.16742840107017679</v>
      </c>
      <c r="O21" s="7">
        <v>0.04150572056891553</v>
      </c>
      <c r="P21" s="7">
        <v>0.046735779398223924</v>
      </c>
      <c r="Q21" s="1">
        <v>0.020402138219591318</v>
      </c>
      <c r="R21" s="1">
        <v>0.009792183286193697</v>
      </c>
      <c r="S21" s="1">
        <v>0.0009542668919858184</v>
      </c>
      <c r="T21" s="1">
        <v>0.023558394418306254</v>
      </c>
      <c r="U21" s="1">
        <v>0.002179165448787834</v>
      </c>
      <c r="V21" s="1">
        <v>0.0022316704669467294</v>
      </c>
      <c r="W21" s="7">
        <v>0.012019545911364345</v>
      </c>
      <c r="X21" s="1">
        <v>0.14209620488782926</v>
      </c>
      <c r="Y21" s="7">
        <v>0.018550839066878412</v>
      </c>
      <c r="Z21" s="7">
        <v>0.003971298412930083</v>
      </c>
      <c r="AA21" s="1">
        <v>0.00014152140543926064</v>
      </c>
      <c r="AB21" s="7">
        <v>0.0005463961556922143</v>
      </c>
      <c r="AC21" s="7">
        <v>1.142562855443461</v>
      </c>
      <c r="AD21" s="7">
        <v>0.4004910997426674</v>
      </c>
      <c r="AE21" s="7">
        <v>0.07146442685382341</v>
      </c>
      <c r="AF21" s="7">
        <v>0.022476873274895053</v>
      </c>
      <c r="AG21" s="10">
        <v>0</v>
      </c>
      <c r="AH21" s="10">
        <v>0.0006571219676309792</v>
      </c>
      <c r="AI21" s="10">
        <v>0</v>
      </c>
      <c r="AJ21" s="1">
        <v>0</v>
      </c>
      <c r="AK21" s="16">
        <f t="shared" si="0"/>
        <v>1.0542384026520395</v>
      </c>
    </row>
    <row r="22" spans="1:37" ht="15">
      <c r="A22" s="1">
        <v>20</v>
      </c>
      <c r="B22" s="8" t="s">
        <v>60</v>
      </c>
      <c r="C22" s="9">
        <v>0.0015336106942508802</v>
      </c>
      <c r="D22" s="1">
        <v>0.0276839492987875</v>
      </c>
      <c r="E22" s="7">
        <v>0.001707496658742695</v>
      </c>
      <c r="F22" s="7">
        <v>0.004522968687527585</v>
      </c>
      <c r="G22" s="7">
        <v>0.0038219865793052985</v>
      </c>
      <c r="H22" s="7">
        <v>0.006415134656195452</v>
      </c>
      <c r="I22" s="7">
        <v>-0.002091942119879079</v>
      </c>
      <c r="J22" s="7">
        <v>0.001251428351213871</v>
      </c>
      <c r="K22" s="7">
        <v>-0.00040808429101123515</v>
      </c>
      <c r="L22" s="7">
        <v>0.012739233842346483</v>
      </c>
      <c r="M22" s="7">
        <v>0.04024734480750471</v>
      </c>
      <c r="N22" s="7">
        <v>0.050272260267424235</v>
      </c>
      <c r="O22" s="7">
        <v>0.01809100526479645</v>
      </c>
      <c r="P22" s="7">
        <v>0.04568381097674765</v>
      </c>
      <c r="Q22" s="1">
        <v>0.023153401940810735</v>
      </c>
      <c r="R22" s="1">
        <v>0.012042377488421008</v>
      </c>
      <c r="S22" s="7">
        <v>0.0003521331066331118</v>
      </c>
      <c r="T22" s="7">
        <v>0.009616214301668662</v>
      </c>
      <c r="U22" s="7">
        <v>0.0006415957534410049</v>
      </c>
      <c r="V22" s="1">
        <v>0.0010403047878090388</v>
      </c>
      <c r="W22" s="7">
        <v>0.005954661403735487</v>
      </c>
      <c r="X22" s="1">
        <v>0.03550780704805917</v>
      </c>
      <c r="Y22" s="7">
        <v>0.008834412195633206</v>
      </c>
      <c r="Z22" s="7">
        <v>0.005240301688766453</v>
      </c>
      <c r="AA22" s="7">
        <v>0.00018674367494151239</v>
      </c>
      <c r="AB22" s="1">
        <v>0.00018706612246261367</v>
      </c>
      <c r="AC22" s="1">
        <v>0.004129307877523886</v>
      </c>
      <c r="AD22" s="7">
        <v>0.001447404880323834</v>
      </c>
      <c r="AE22" s="7">
        <v>0.017831867069019083</v>
      </c>
      <c r="AF22" s="7">
        <v>0.005608449322415195</v>
      </c>
      <c r="AG22" s="10">
        <v>0</v>
      </c>
      <c r="AH22" s="10">
        <v>0.00037834157453413254</v>
      </c>
      <c r="AI22" s="10">
        <v>0</v>
      </c>
      <c r="AJ22" s="1">
        <v>0</v>
      </c>
      <c r="AK22" s="16">
        <f t="shared" si="0"/>
        <v>0.33766753957776885</v>
      </c>
    </row>
    <row r="23" spans="1:37" ht="15">
      <c r="A23" s="1">
        <v>21</v>
      </c>
      <c r="B23" s="8" t="s">
        <v>61</v>
      </c>
      <c r="C23" s="2">
        <v>0.0011248748771963287</v>
      </c>
      <c r="D23" s="1">
        <v>0.017449010610165974</v>
      </c>
      <c r="E23" s="7">
        <v>0.0013906612840496166</v>
      </c>
      <c r="F23" s="7">
        <v>0.003585730313688449</v>
      </c>
      <c r="G23" s="7">
        <v>0.0024630342934040287</v>
      </c>
      <c r="H23" s="7">
        <v>0.003907638615783499</v>
      </c>
      <c r="I23" s="7">
        <v>-0.001658455052854341</v>
      </c>
      <c r="J23" s="1">
        <v>0.0007622801409736468</v>
      </c>
      <c r="K23" s="7">
        <v>-0.0003235220745290911</v>
      </c>
      <c r="L23" s="1">
        <v>0.008214565878311906</v>
      </c>
      <c r="M23" s="1">
        <v>0.009382822395119061</v>
      </c>
      <c r="N23" s="7">
        <v>0.030711520797017566</v>
      </c>
      <c r="O23" s="7">
        <v>0.008852744001259145</v>
      </c>
      <c r="P23" s="1">
        <v>0.023802384057291154</v>
      </c>
      <c r="Q23" s="1">
        <v>0.01226641205171804</v>
      </c>
      <c r="R23" s="1">
        <v>0.006041881532467807</v>
      </c>
      <c r="S23" s="1">
        <v>0.0002000234651399493</v>
      </c>
      <c r="T23" s="1">
        <v>0.006749240389828189</v>
      </c>
      <c r="U23" s="1">
        <v>0.0008020372324767602</v>
      </c>
      <c r="V23" s="1">
        <v>0.0009507519673242064</v>
      </c>
      <c r="W23" s="1">
        <v>0.0077791705279141865</v>
      </c>
      <c r="X23" s="7">
        <v>0.021488177801881732</v>
      </c>
      <c r="Y23" s="7">
        <v>0.0068280805968644704</v>
      </c>
      <c r="Z23" s="7">
        <v>0.004214853624756397</v>
      </c>
      <c r="AA23" s="7">
        <v>0.00015020075216563408</v>
      </c>
      <c r="AB23" s="7">
        <v>0.00014914800735351354</v>
      </c>
      <c r="AC23" s="7">
        <v>0.003403728719283525</v>
      </c>
      <c r="AD23" s="7">
        <v>0.0011930748943194706</v>
      </c>
      <c r="AE23" s="7">
        <v>0.010722354285850687</v>
      </c>
      <c r="AF23" s="7">
        <v>0.003372377126658502</v>
      </c>
      <c r="AG23" s="10">
        <v>0</v>
      </c>
      <c r="AH23" s="10">
        <v>0.000318704477681651</v>
      </c>
      <c r="AI23" s="10">
        <v>0</v>
      </c>
      <c r="AJ23" s="1">
        <v>0</v>
      </c>
      <c r="AK23" s="16">
        <f t="shared" si="0"/>
        <v>0.191379999499277</v>
      </c>
    </row>
    <row r="24" spans="1:37" ht="15">
      <c r="A24" s="1">
        <v>22</v>
      </c>
      <c r="B24" s="8" t="s">
        <v>80</v>
      </c>
      <c r="C24" s="2">
        <v>0.0010906640715236914</v>
      </c>
      <c r="D24" s="1">
        <v>0.011200683234345225</v>
      </c>
      <c r="E24" s="1">
        <v>0.0014281726033609852</v>
      </c>
      <c r="F24" s="1">
        <v>0.003953803641699276</v>
      </c>
      <c r="G24" s="1">
        <v>0.0017782206326593534</v>
      </c>
      <c r="H24" s="1">
        <v>0.0024249256999389693</v>
      </c>
      <c r="I24" s="1">
        <v>-0.001828694590482186</v>
      </c>
      <c r="J24" s="1">
        <v>0.0004730408530957436</v>
      </c>
      <c r="K24" s="1">
        <v>-0.00035673144507274423</v>
      </c>
      <c r="L24" s="1">
        <v>0.004396555059849796</v>
      </c>
      <c r="M24" s="1">
        <v>0.007817645851063159</v>
      </c>
      <c r="N24" s="1">
        <v>0.013515916826566403</v>
      </c>
      <c r="O24" s="1">
        <v>0.011965030400316252</v>
      </c>
      <c r="P24" s="1">
        <v>0.009826655560469915</v>
      </c>
      <c r="Q24" s="1">
        <v>0.0038246456905640202</v>
      </c>
      <c r="R24" s="1">
        <v>0.001750016647592971</v>
      </c>
      <c r="S24" s="1">
        <v>0.00010232646020873106</v>
      </c>
      <c r="T24" s="1">
        <v>0.00264679578236658</v>
      </c>
      <c r="U24" s="1">
        <v>0.00021520173317251956</v>
      </c>
      <c r="V24" s="1">
        <v>0.000637593111346728</v>
      </c>
      <c r="W24" s="7">
        <v>0.0021998576620970967</v>
      </c>
      <c r="X24" s="1">
        <v>0.012368952991053787</v>
      </c>
      <c r="Y24" s="1">
        <v>0.003823766275534579</v>
      </c>
      <c r="Z24" s="1">
        <v>0.0014403361981134063</v>
      </c>
      <c r="AA24" s="1">
        <v>5.132789880467724E-05</v>
      </c>
      <c r="AB24" s="1">
        <v>0.00011843428882793309</v>
      </c>
      <c r="AC24" s="1">
        <v>0.0012792347645140063</v>
      </c>
      <c r="AD24" s="1">
        <v>0.00044839733344072334</v>
      </c>
      <c r="AE24" s="7">
        <v>0.006203454926863541</v>
      </c>
      <c r="AF24" s="7">
        <v>0.00195110037813415</v>
      </c>
      <c r="AG24" s="10">
        <v>0</v>
      </c>
      <c r="AH24" s="10">
        <v>0.0003101113195803294</v>
      </c>
      <c r="AI24" s="10">
        <v>0</v>
      </c>
      <c r="AJ24" s="1">
        <v>0</v>
      </c>
      <c r="AK24" s="16">
        <f t="shared" si="0"/>
        <v>0.10501969844401454</v>
      </c>
    </row>
    <row r="25" spans="1:37" ht="15">
      <c r="A25" s="1">
        <v>23</v>
      </c>
      <c r="B25" s="8" t="s">
        <v>81</v>
      </c>
      <c r="C25" s="2">
        <v>0.002859888495959826</v>
      </c>
      <c r="D25" s="1">
        <v>0.0538766941935663</v>
      </c>
      <c r="E25" s="1">
        <v>0.0036316329315261</v>
      </c>
      <c r="F25" s="1">
        <v>0.008982328341022751</v>
      </c>
      <c r="G25" s="1">
        <v>0.019208644343624043</v>
      </c>
      <c r="H25" s="1">
        <v>0.021338518122306773</v>
      </c>
      <c r="I25" s="1">
        <v>-0.004154464089699596</v>
      </c>
      <c r="J25" s="1">
        <v>0.00416259797841601</v>
      </c>
      <c r="K25" s="1">
        <v>-0.0008104294647859061</v>
      </c>
      <c r="L25" s="1">
        <v>0.020106626632980615</v>
      </c>
      <c r="M25" s="1">
        <v>0.07017877800987685</v>
      </c>
      <c r="N25" s="1">
        <v>0.4075779968978985</v>
      </c>
      <c r="O25" s="1">
        <v>0.013050323348330655</v>
      </c>
      <c r="P25" s="1">
        <v>0.6924052432665635</v>
      </c>
      <c r="Q25" s="1">
        <v>0.3595487475886519</v>
      </c>
      <c r="R25" s="1">
        <v>0.1934327200210662</v>
      </c>
      <c r="S25" s="1">
        <v>0.002946368788385778</v>
      </c>
      <c r="T25" s="1">
        <v>0.08797752345227204</v>
      </c>
      <c r="U25" s="1">
        <v>0.0009892641110359093</v>
      </c>
      <c r="V25" s="1">
        <v>0.0021914990383012666</v>
      </c>
      <c r="W25" s="1">
        <v>0.04551482395960377</v>
      </c>
      <c r="X25" s="1">
        <v>0.0566462285603697</v>
      </c>
      <c r="Y25" s="1">
        <v>0.008779737706578281</v>
      </c>
      <c r="Z25" s="1">
        <v>0.005464093754315287</v>
      </c>
      <c r="AA25" s="1">
        <v>0.00019471874111621934</v>
      </c>
      <c r="AB25" s="1">
        <v>0.0002583074217070736</v>
      </c>
      <c r="AC25" s="1">
        <v>0.007614734148542492</v>
      </c>
      <c r="AD25" s="1">
        <v>0.002669116398164526</v>
      </c>
      <c r="AE25" s="1">
        <v>0.02843858685500151</v>
      </c>
      <c r="AF25" s="1">
        <v>0.008944457277526836</v>
      </c>
      <c r="AG25" s="10">
        <v>0</v>
      </c>
      <c r="AH25" s="10">
        <v>0.0007803635980334221</v>
      </c>
      <c r="AI25" s="10">
        <v>0</v>
      </c>
      <c r="AJ25" s="1">
        <v>0</v>
      </c>
      <c r="AK25" s="16">
        <f t="shared" si="0"/>
        <v>2.113741456283518</v>
      </c>
    </row>
    <row r="26" spans="1:37" ht="15">
      <c r="A26" s="1">
        <v>24</v>
      </c>
      <c r="B26" s="8" t="s">
        <v>82</v>
      </c>
      <c r="C26" s="2">
        <v>0.0014696949817326228</v>
      </c>
      <c r="D26" s="1">
        <v>0.02860929864049093</v>
      </c>
      <c r="E26" s="1">
        <v>0.0016263702649112273</v>
      </c>
      <c r="F26" s="1">
        <v>0.004140082729446647</v>
      </c>
      <c r="G26" s="1">
        <v>0.0035716172307180233</v>
      </c>
      <c r="H26" s="1">
        <v>0.006402163386720335</v>
      </c>
      <c r="I26" s="1">
        <v>-0.0019148515145365045</v>
      </c>
      <c r="J26" s="1">
        <v>0.0012488979889935363</v>
      </c>
      <c r="K26" s="1">
        <v>-0.0003735384527496334</v>
      </c>
      <c r="L26" s="1">
        <v>0.013629547014889772</v>
      </c>
      <c r="M26" s="1">
        <v>0.026438841714155222</v>
      </c>
      <c r="N26" s="1">
        <v>0.04234846447379828</v>
      </c>
      <c r="O26" s="1">
        <v>0.00827698629043294</v>
      </c>
      <c r="P26" s="1">
        <v>0.031508598541978766</v>
      </c>
      <c r="Q26" s="1">
        <v>0.0215544768388334</v>
      </c>
      <c r="R26" s="1">
        <v>0.007942974371394088</v>
      </c>
      <c r="S26" s="1">
        <v>0.0003088253528260675</v>
      </c>
      <c r="T26" s="1">
        <v>0.008697817989850662</v>
      </c>
      <c r="U26" s="1">
        <v>0.0008163530934439333</v>
      </c>
      <c r="V26" s="1">
        <v>0.0009743766870480477</v>
      </c>
      <c r="W26" s="1">
        <v>0.006965046474331841</v>
      </c>
      <c r="X26" s="1">
        <v>0.037468905981297616</v>
      </c>
      <c r="Y26" s="1">
        <v>0.00913178061409605</v>
      </c>
      <c r="Z26" s="1">
        <v>0.0031137776363632055</v>
      </c>
      <c r="AA26" s="1">
        <v>0.0001109627485783245</v>
      </c>
      <c r="AB26" s="1">
        <v>0.00018726196222190232</v>
      </c>
      <c r="AC26" s="1">
        <v>0.006878134110859953</v>
      </c>
      <c r="AD26" s="1">
        <v>0.002410923373810105</v>
      </c>
      <c r="AE26" s="1">
        <v>0.01879686602753295</v>
      </c>
      <c r="AF26" s="1">
        <v>0.005911959197968915</v>
      </c>
      <c r="AG26" s="10">
        <v>0</v>
      </c>
      <c r="AH26" s="10">
        <v>0.00035895375082558456</v>
      </c>
      <c r="AI26" s="10">
        <v>0</v>
      </c>
      <c r="AJ26" s="1">
        <v>0</v>
      </c>
      <c r="AK26" s="16">
        <f t="shared" si="0"/>
        <v>0.28896355826676917</v>
      </c>
    </row>
    <row r="27" spans="1:37" ht="15">
      <c r="A27" s="1">
        <v>25</v>
      </c>
      <c r="B27" s="8" t="s">
        <v>62</v>
      </c>
      <c r="C27" s="9">
        <v>0.003631151262253313</v>
      </c>
      <c r="D27" s="7">
        <v>0.04491149334440295</v>
      </c>
      <c r="E27" s="7">
        <v>0.00454284843121457</v>
      </c>
      <c r="F27" s="7">
        <v>0.012200048493566344</v>
      </c>
      <c r="G27" s="1">
        <v>0.0069568346900929275</v>
      </c>
      <c r="H27" s="7">
        <v>0.010738583971736557</v>
      </c>
      <c r="I27" s="7">
        <v>-0.005642708820566667</v>
      </c>
      <c r="J27" s="1">
        <v>0.0020948225024619883</v>
      </c>
      <c r="K27" s="1">
        <v>-0.001100747867994022</v>
      </c>
      <c r="L27" s="7">
        <v>0.021132712731071056</v>
      </c>
      <c r="M27" s="7">
        <v>0.07188648072198857</v>
      </c>
      <c r="N27" s="1">
        <v>0.06113979535771341</v>
      </c>
      <c r="O27" s="1">
        <v>0.022657980248029952</v>
      </c>
      <c r="P27" s="7">
        <v>0.0493779065840357</v>
      </c>
      <c r="Q27" s="7">
        <v>0.023146491489245098</v>
      </c>
      <c r="R27" s="7">
        <v>0.022963631984820376</v>
      </c>
      <c r="S27" s="7">
        <v>0.0005063102310237012</v>
      </c>
      <c r="T27" s="7">
        <v>0.014387408717123433</v>
      </c>
      <c r="U27" s="7">
        <v>0.0013190831478715893</v>
      </c>
      <c r="V27" s="1">
        <v>0.0017034202926792226</v>
      </c>
      <c r="W27" s="7">
        <v>0.013475609701523842</v>
      </c>
      <c r="X27" s="7">
        <v>0.05811845745906189</v>
      </c>
      <c r="Y27" s="7">
        <v>0.011401558241118128</v>
      </c>
      <c r="Z27" s="7">
        <v>0.0042671748303044765</v>
      </c>
      <c r="AA27" s="1">
        <v>0.00015206527348171858</v>
      </c>
      <c r="AB27" s="7">
        <v>0.0003228358578525188</v>
      </c>
      <c r="AC27" s="7">
        <v>0.021639068736792534</v>
      </c>
      <c r="AD27" s="7">
        <v>0.007584925760991588</v>
      </c>
      <c r="AE27" s="1">
        <v>0.029118837750087136</v>
      </c>
      <c r="AF27" s="1">
        <v>0.009158408663371548</v>
      </c>
      <c r="AG27" s="10">
        <v>0</v>
      </c>
      <c r="AH27" s="10">
        <v>0.001078719623807487</v>
      </c>
      <c r="AI27" s="10">
        <v>0</v>
      </c>
      <c r="AJ27" s="1">
        <v>0</v>
      </c>
      <c r="AK27" s="16">
        <f t="shared" si="0"/>
        <v>0.49456849528957136</v>
      </c>
    </row>
    <row r="28" spans="1:37" ht="15">
      <c r="A28" s="1">
        <v>26</v>
      </c>
      <c r="B28" s="8" t="s">
        <v>83</v>
      </c>
      <c r="C28" s="2">
        <v>0.0017767801969085367</v>
      </c>
      <c r="D28" s="1">
        <v>0.05632567079169907</v>
      </c>
      <c r="E28" s="1">
        <v>0.001591430034792782</v>
      </c>
      <c r="F28" s="1">
        <v>0.0038375871361243227</v>
      </c>
      <c r="G28" s="1">
        <v>0.005029619221318433</v>
      </c>
      <c r="H28" s="1">
        <v>0.01042600313394304</v>
      </c>
      <c r="I28" s="1">
        <v>-0.0017749426810984613</v>
      </c>
      <c r="J28" s="1">
        <v>0.0020338459924703835</v>
      </c>
      <c r="K28" s="1">
        <v>-0.00034624582521600297</v>
      </c>
      <c r="L28" s="1">
        <v>0.02356102995954601</v>
      </c>
      <c r="M28" s="1">
        <v>0.03435868947280265</v>
      </c>
      <c r="N28" s="1">
        <v>0.05434487164142608</v>
      </c>
      <c r="O28" s="1">
        <v>0.01845157168785515</v>
      </c>
      <c r="P28" s="1">
        <v>0.06246315861399176</v>
      </c>
      <c r="Q28" s="1">
        <v>0.014409494167584316</v>
      </c>
      <c r="R28" s="1">
        <v>0.00526394782213087</v>
      </c>
      <c r="S28" s="1">
        <v>0.00045485967731400084</v>
      </c>
      <c r="T28" s="1">
        <v>0.011740309364344803</v>
      </c>
      <c r="U28" s="1">
        <v>0.0011496821767004064</v>
      </c>
      <c r="V28" s="1">
        <v>0.0013773292338926514</v>
      </c>
      <c r="W28" s="7">
        <v>0.008699459288418835</v>
      </c>
      <c r="X28" s="1">
        <v>0.06563328485165973</v>
      </c>
      <c r="Y28" s="7">
        <v>0.018088662998477976</v>
      </c>
      <c r="Z28" s="7">
        <v>0.004106905464764244</v>
      </c>
      <c r="AA28" s="7">
        <v>0.00014635390568667607</v>
      </c>
      <c r="AB28" s="1">
        <v>0.0003029087168451711</v>
      </c>
      <c r="AC28" s="1">
        <v>0.012379579407231955</v>
      </c>
      <c r="AD28" s="1">
        <v>0.0043392898233416645</v>
      </c>
      <c r="AE28" s="7">
        <v>0.032984307268797454</v>
      </c>
      <c r="AF28" s="7">
        <v>0.010374169739826234</v>
      </c>
      <c r="AG28" s="10">
        <v>0</v>
      </c>
      <c r="AH28" s="10">
        <v>0.00034441574804710016</v>
      </c>
      <c r="AI28" s="10">
        <v>0</v>
      </c>
      <c r="AJ28" s="1">
        <v>0</v>
      </c>
      <c r="AK28" s="16">
        <f t="shared" si="0"/>
        <v>0.4468107440530071</v>
      </c>
    </row>
    <row r="29" spans="1:37" ht="15">
      <c r="A29" s="1">
        <v>27</v>
      </c>
      <c r="B29" s="8" t="s">
        <v>84</v>
      </c>
      <c r="C29" s="9">
        <v>0.002281980779724257</v>
      </c>
      <c r="D29" s="7">
        <v>0.074242739932422</v>
      </c>
      <c r="E29" s="7">
        <v>0.003456989555116539</v>
      </c>
      <c r="F29" s="7">
        <v>0.005254988441639158</v>
      </c>
      <c r="G29" s="7">
        <v>0.008485027284616076</v>
      </c>
      <c r="H29" s="7">
        <v>0.013474599002268797</v>
      </c>
      <c r="I29" s="7">
        <v>-0.0024305124399505657</v>
      </c>
      <c r="J29" s="7">
        <v>0.0026285489107219697</v>
      </c>
      <c r="K29" s="7">
        <v>-0.0004741306828835905</v>
      </c>
      <c r="L29" s="7">
        <v>0.04950237447809494</v>
      </c>
      <c r="M29" s="7">
        <v>0.07704031958971493</v>
      </c>
      <c r="N29" s="7">
        <v>0.10381929066988377</v>
      </c>
      <c r="O29" s="7">
        <v>0.03682050222671276</v>
      </c>
      <c r="P29" s="7">
        <v>0.04557408010148331</v>
      </c>
      <c r="Q29" s="1">
        <v>0.016758108538677544</v>
      </c>
      <c r="R29" s="1">
        <v>0.008201144131015654</v>
      </c>
      <c r="S29" s="1">
        <v>0.0007447174922859412</v>
      </c>
      <c r="T29" s="1">
        <v>0.06990689550313012</v>
      </c>
      <c r="U29" s="7">
        <v>0.01654485710723648</v>
      </c>
      <c r="V29" s="7">
        <v>0.007616574491911727</v>
      </c>
      <c r="W29" s="7">
        <v>0.041350541010368135</v>
      </c>
      <c r="X29" s="7">
        <v>0.0834343081900824</v>
      </c>
      <c r="Y29" s="7">
        <v>0.037075768257239905</v>
      </c>
      <c r="Z29" s="7">
        <v>0.005433747455097401</v>
      </c>
      <c r="AA29" s="7">
        <v>0.00019363731875289035</v>
      </c>
      <c r="AB29" s="7">
        <v>0.00037739132806715746</v>
      </c>
      <c r="AC29" s="1">
        <v>0.01464259833929681</v>
      </c>
      <c r="AD29" s="7">
        <v>0.005132523155340159</v>
      </c>
      <c r="AE29" s="1">
        <v>0.03949601216469244</v>
      </c>
      <c r="AF29" s="1">
        <v>0.012422220388128812</v>
      </c>
      <c r="AG29" s="10">
        <v>0</v>
      </c>
      <c r="AH29" s="10">
        <v>0.0011092921169425735</v>
      </c>
      <c r="AI29" s="10">
        <v>0</v>
      </c>
      <c r="AJ29" s="1">
        <v>0</v>
      </c>
      <c r="AK29" s="16">
        <f t="shared" si="0"/>
        <v>0.759232721226251</v>
      </c>
    </row>
    <row r="30" spans="1:37" ht="15">
      <c r="A30" s="1">
        <v>28</v>
      </c>
      <c r="B30" s="8" t="s">
        <v>56</v>
      </c>
      <c r="C30" s="9">
        <v>0.0016549754637680577</v>
      </c>
      <c r="D30" s="7">
        <v>0.027052555953758037</v>
      </c>
      <c r="E30" s="7">
        <v>0.0021915861625272114</v>
      </c>
      <c r="F30" s="7">
        <v>0.005387386192713586</v>
      </c>
      <c r="G30" s="7">
        <v>0.004081104924930872</v>
      </c>
      <c r="H30" s="7">
        <v>0.005865684825226002</v>
      </c>
      <c r="I30" s="7">
        <v>-0.0024917484225948014</v>
      </c>
      <c r="J30" s="7">
        <v>0.0011442447716173323</v>
      </c>
      <c r="K30" s="7">
        <v>-0.00048607625361629984</v>
      </c>
      <c r="L30" s="7">
        <v>0.012550206334758765</v>
      </c>
      <c r="M30" s="7">
        <v>0.038281756815487566</v>
      </c>
      <c r="N30" s="7">
        <v>0.05249640971484337</v>
      </c>
      <c r="O30" s="7">
        <v>0.056670880527461984</v>
      </c>
      <c r="P30" s="7">
        <v>0.04222119528366067</v>
      </c>
      <c r="Q30" s="7">
        <v>0.017207618663947565</v>
      </c>
      <c r="R30" s="7">
        <v>0.00865790473178598</v>
      </c>
      <c r="S30" s="7">
        <v>0.00036834188996440914</v>
      </c>
      <c r="T30" s="7">
        <v>0.015031613222962826</v>
      </c>
      <c r="U30" s="7">
        <v>0.0020173641452324678</v>
      </c>
      <c r="V30" s="7">
        <v>0.0022340191788867148</v>
      </c>
      <c r="W30" s="7">
        <v>0.012664411710050635</v>
      </c>
      <c r="X30" s="7">
        <v>0.02993160125296071</v>
      </c>
      <c r="Y30" s="7">
        <v>0.015535848754377723</v>
      </c>
      <c r="Z30" s="7">
        <v>0.009895723646603844</v>
      </c>
      <c r="AA30" s="7">
        <v>0.00035264454409826725</v>
      </c>
      <c r="AB30" s="7">
        <v>0.00028863207481487607</v>
      </c>
      <c r="AC30" s="7">
        <v>0.00505116055440409</v>
      </c>
      <c r="AD30" s="1">
        <v>0.001770532654525088</v>
      </c>
      <c r="AE30" s="7">
        <v>0.014792225164938475</v>
      </c>
      <c r="AF30" s="7">
        <v>0.004652426180736207</v>
      </c>
      <c r="AG30" s="10">
        <v>0</v>
      </c>
      <c r="AH30" s="10">
        <v>0.0005007653529270016</v>
      </c>
      <c r="AI30" s="10">
        <v>0</v>
      </c>
      <c r="AJ30" s="1">
        <v>0</v>
      </c>
      <c r="AK30" s="16">
        <f t="shared" si="0"/>
        <v>0.3802505374559031</v>
      </c>
    </row>
    <row r="31" spans="1:37" ht="15">
      <c r="A31" s="1">
        <v>29</v>
      </c>
      <c r="B31" s="8" t="s">
        <v>85</v>
      </c>
      <c r="C31" s="2">
        <v>0.0041439458604916575</v>
      </c>
      <c r="D31" s="1">
        <v>0.031874270930974745</v>
      </c>
      <c r="E31" s="1">
        <v>0.005800582848620622</v>
      </c>
      <c r="F31" s="1">
        <v>0.015586845290691306</v>
      </c>
      <c r="G31" s="1">
        <v>0.006298820479185269</v>
      </c>
      <c r="H31" s="1">
        <v>0.007839670175411359</v>
      </c>
      <c r="I31" s="1">
        <v>-0.0072091540827049225</v>
      </c>
      <c r="J31" s="1">
        <v>0.0015293187200990043</v>
      </c>
      <c r="K31" s="1">
        <v>-0.0014063211905697673</v>
      </c>
      <c r="L31" s="1">
        <v>0.01479469917521157</v>
      </c>
      <c r="M31" s="1">
        <v>0.022013982620752</v>
      </c>
      <c r="N31" s="1">
        <v>0.046254633125766956</v>
      </c>
      <c r="O31" s="1">
        <v>0.023862920645529653</v>
      </c>
      <c r="P31" s="1">
        <v>0.03135242607126654</v>
      </c>
      <c r="Q31" s="1">
        <v>0.016018160746948343</v>
      </c>
      <c r="R31" s="1">
        <v>0.006958973409798175</v>
      </c>
      <c r="S31" s="1">
        <v>0.0003331192988748051</v>
      </c>
      <c r="T31" s="1">
        <v>0.012578083778942406</v>
      </c>
      <c r="U31" s="1">
        <v>0.0018331065531214795</v>
      </c>
      <c r="V31" s="1">
        <v>0.0020079769987651455</v>
      </c>
      <c r="W31" s="1">
        <v>0.010224862392990142</v>
      </c>
      <c r="X31" s="1">
        <v>0.037516016007240804</v>
      </c>
      <c r="Y31" s="1">
        <v>0.007908876198064713</v>
      </c>
      <c r="Z31" s="1">
        <v>0.005155826724172461</v>
      </c>
      <c r="AA31" s="1">
        <v>0.00018373332052572502</v>
      </c>
      <c r="AB31" s="1">
        <v>0.0003038346906668811</v>
      </c>
      <c r="AC31" s="1">
        <v>0.0032883074931885064</v>
      </c>
      <c r="AD31" s="1">
        <v>0.001152617449416363</v>
      </c>
      <c r="AE31" s="1">
        <v>0.01860936321276016</v>
      </c>
      <c r="AF31" s="1">
        <v>0.005852986122945805</v>
      </c>
      <c r="AG31" s="10">
        <v>0</v>
      </c>
      <c r="AH31" s="10">
        <v>0.001367151955169065</v>
      </c>
      <c r="AI31" s="10">
        <v>0</v>
      </c>
      <c r="AJ31" s="1">
        <v>0</v>
      </c>
      <c r="AK31" s="16">
        <f t="shared" si="0"/>
        <v>0.32822156012654297</v>
      </c>
    </row>
    <row r="32" spans="1:37" ht="15">
      <c r="A32" s="1">
        <v>30</v>
      </c>
      <c r="B32" s="8" t="s">
        <v>86</v>
      </c>
      <c r="C32" s="2">
        <v>0.002520199691453327</v>
      </c>
      <c r="D32" s="1">
        <v>0.06189437432344159</v>
      </c>
      <c r="E32" s="1">
        <v>0.0032024483160343646</v>
      </c>
      <c r="F32" s="1">
        <v>0.006195658881862697</v>
      </c>
      <c r="G32" s="1">
        <v>0.00670310816790285</v>
      </c>
      <c r="H32" s="1">
        <v>0.013043781965445636</v>
      </c>
      <c r="I32" s="1">
        <v>-0.002865586890113187</v>
      </c>
      <c r="J32" s="1">
        <v>0.002544507548699151</v>
      </c>
      <c r="K32" s="1">
        <v>-0.0005590025571312295</v>
      </c>
      <c r="L32" s="1">
        <v>0.029254711907361577</v>
      </c>
      <c r="M32" s="1">
        <v>0.06287939541506118</v>
      </c>
      <c r="N32" s="7">
        <v>0.08431838885378122</v>
      </c>
      <c r="O32" s="1">
        <v>0.04552562039426798</v>
      </c>
      <c r="P32" s="1">
        <v>0.047146434476784814</v>
      </c>
      <c r="Q32" s="1">
        <v>0.021434832004784004</v>
      </c>
      <c r="R32" s="1">
        <v>0.010207015975458367</v>
      </c>
      <c r="S32" s="1">
        <v>0.0005897087136387518</v>
      </c>
      <c r="T32" s="7">
        <v>0.01675179031847367</v>
      </c>
      <c r="U32" s="7">
        <v>0.0018214706412423602</v>
      </c>
      <c r="V32" s="1">
        <v>0.0020255419669667294</v>
      </c>
      <c r="W32" s="7">
        <v>0.03803042576143366</v>
      </c>
      <c r="X32" s="1">
        <v>0.08008379239572626</v>
      </c>
      <c r="Y32" s="7">
        <v>0.0711407817686618</v>
      </c>
      <c r="Z32" s="7">
        <v>0.0057745249797785106</v>
      </c>
      <c r="AA32" s="1">
        <v>0.00020578128508842445</v>
      </c>
      <c r="AB32" s="7">
        <v>0.00038790805372148</v>
      </c>
      <c r="AC32" s="7">
        <v>0.02370139279445313</v>
      </c>
      <c r="AD32" s="7">
        <v>0.008307811531295822</v>
      </c>
      <c r="AE32" s="1">
        <v>0.040173467986762815</v>
      </c>
      <c r="AF32" s="1">
        <v>0.012635292672234047</v>
      </c>
      <c r="AG32" s="10">
        <v>0</v>
      </c>
      <c r="AH32" s="10">
        <v>0.0005525112826997511</v>
      </c>
      <c r="AI32" s="10">
        <v>0</v>
      </c>
      <c r="AJ32" s="1">
        <v>0</v>
      </c>
      <c r="AK32" s="16">
        <f t="shared" si="0"/>
        <v>0.6630663750188228</v>
      </c>
    </row>
    <row r="33" spans="1:37" ht="15">
      <c r="A33" s="1">
        <v>31</v>
      </c>
      <c r="B33" s="8" t="s">
        <v>4</v>
      </c>
      <c r="C33" s="9">
        <v>0.009072557790601387</v>
      </c>
      <c r="D33" s="7">
        <v>0.12178531793097463</v>
      </c>
      <c r="E33" s="7">
        <v>0.013168089109731392</v>
      </c>
      <c r="F33" s="7">
        <v>0.033620143300424885</v>
      </c>
      <c r="G33" s="7">
        <v>0.016121099780425512</v>
      </c>
      <c r="H33" s="7">
        <v>0.01944826580032652</v>
      </c>
      <c r="I33" s="7">
        <v>-0.015549829924861782</v>
      </c>
      <c r="J33" s="7">
        <v>0.003793858197655612</v>
      </c>
      <c r="K33" s="7">
        <v>-0.003033373275451477</v>
      </c>
      <c r="L33" s="7">
        <v>0.0470187226758926</v>
      </c>
      <c r="M33" s="7">
        <v>0.07011622776222563</v>
      </c>
      <c r="N33" s="7">
        <v>0.2853060718155161</v>
      </c>
      <c r="O33" s="7">
        <v>0.02321028122838711</v>
      </c>
      <c r="P33" s="7">
        <v>0.09645659911497972</v>
      </c>
      <c r="Q33" s="7">
        <v>0.047960899197127434</v>
      </c>
      <c r="R33" s="7">
        <v>0.024266509406872125</v>
      </c>
      <c r="S33" s="7">
        <v>0.0010105739449320363</v>
      </c>
      <c r="T33" s="7">
        <v>0.06261687211810242</v>
      </c>
      <c r="U33" s="7">
        <v>0.012293465942889666</v>
      </c>
      <c r="V33" s="7">
        <v>0.016800824513492293</v>
      </c>
      <c r="W33" s="7">
        <v>0.03964302195245734</v>
      </c>
      <c r="X33" s="7">
        <v>0.09358981782472196</v>
      </c>
      <c r="Y33" s="7">
        <v>0.02176961452526879</v>
      </c>
      <c r="Z33" s="7">
        <v>0.15874182416189075</v>
      </c>
      <c r="AA33" s="7">
        <v>0.005656932247709756</v>
      </c>
      <c r="AB33" s="7">
        <v>0.0014930809281673554</v>
      </c>
      <c r="AC33" s="7">
        <v>0.007084854166158854</v>
      </c>
      <c r="AD33" s="7">
        <v>0.0024833828817409738</v>
      </c>
      <c r="AE33" s="7">
        <v>0.04517979314119627</v>
      </c>
      <c r="AF33" s="7">
        <v>0.014209873775351085</v>
      </c>
      <c r="AG33" s="10">
        <v>0</v>
      </c>
      <c r="AH33" s="10">
        <v>0.003068569389080013</v>
      </c>
      <c r="AI33" s="10">
        <v>0</v>
      </c>
      <c r="AJ33" s="1">
        <v>0</v>
      </c>
      <c r="AK33" s="16">
        <f t="shared" si="0"/>
        <v>1.2657671349870074</v>
      </c>
    </row>
    <row r="34" spans="1:37" ht="15">
      <c r="A34" s="1">
        <v>32</v>
      </c>
      <c r="B34" s="8" t="s">
        <v>5</v>
      </c>
      <c r="C34" s="2">
        <v>0.006912676688582284</v>
      </c>
      <c r="D34" s="1">
        <v>0.03463063192863788</v>
      </c>
      <c r="E34" s="7">
        <v>0.009766183723678552</v>
      </c>
      <c r="F34" s="7">
        <v>0.027742887534298117</v>
      </c>
      <c r="G34" s="7">
        <v>0.010181576367281613</v>
      </c>
      <c r="H34" s="7">
        <v>0.009682468293658604</v>
      </c>
      <c r="I34" s="7">
        <v>-0.012831509340337994</v>
      </c>
      <c r="J34" s="7">
        <v>0.0018888014019646168</v>
      </c>
      <c r="K34" s="7">
        <v>-0.002503098600098242</v>
      </c>
      <c r="L34" s="1">
        <v>0.01316510730159432</v>
      </c>
      <c r="M34" s="7">
        <v>0.02365052811676698</v>
      </c>
      <c r="N34" s="7">
        <v>0.14171009771718457</v>
      </c>
      <c r="O34" s="7">
        <v>0.04135535685456016</v>
      </c>
      <c r="P34" s="1">
        <v>0.0531472640603739</v>
      </c>
      <c r="Q34" s="1">
        <v>0.053966881633769295</v>
      </c>
      <c r="R34" s="1">
        <v>0.010279572586093185</v>
      </c>
      <c r="S34" s="1">
        <v>0.0005680430557504779</v>
      </c>
      <c r="T34" s="1">
        <v>0.02092357333969142</v>
      </c>
      <c r="U34" s="7">
        <v>0.0021434770444859544</v>
      </c>
      <c r="V34" s="1">
        <v>0.004361460394647569</v>
      </c>
      <c r="W34" s="7">
        <v>0.01034651175766108</v>
      </c>
      <c r="X34" s="1">
        <v>0.03199355020213688</v>
      </c>
      <c r="Y34" s="7">
        <v>0.007508751402053199</v>
      </c>
      <c r="Z34" s="7">
        <v>0.006130000006745399</v>
      </c>
      <c r="AA34" s="7">
        <v>0.0002184490124118405</v>
      </c>
      <c r="AB34" s="7">
        <v>0.00042046321066419154</v>
      </c>
      <c r="AC34" s="7">
        <v>0.020357850864178312</v>
      </c>
      <c r="AD34" s="7">
        <v>0.007135833308555721</v>
      </c>
      <c r="AE34" s="7">
        <v>0.01573614461446236</v>
      </c>
      <c r="AF34" s="7">
        <v>0.00494930616400472</v>
      </c>
      <c r="AG34" s="10">
        <v>0</v>
      </c>
      <c r="AH34" s="10">
        <v>0.0021974090760068198</v>
      </c>
      <c r="AI34" s="10">
        <v>0</v>
      </c>
      <c r="AJ34" s="1">
        <v>0</v>
      </c>
      <c r="AK34" s="16">
        <f t="shared" si="0"/>
        <v>0.528045156472723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8" t="s">
        <v>90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64</v>
      </c>
      <c r="D2" s="3" t="s">
        <v>65</v>
      </c>
      <c r="E2" s="3" t="s">
        <v>58</v>
      </c>
      <c r="F2" s="3" t="s">
        <v>66</v>
      </c>
      <c r="G2" s="3" t="s">
        <v>67</v>
      </c>
      <c r="H2" s="3" t="s">
        <v>68</v>
      </c>
      <c r="I2" s="3" t="s">
        <v>69</v>
      </c>
      <c r="J2" s="3" t="s">
        <v>70</v>
      </c>
      <c r="K2" s="3" t="s">
        <v>71</v>
      </c>
      <c r="L2" s="3" t="s">
        <v>72</v>
      </c>
      <c r="M2" s="3" t="s">
        <v>73</v>
      </c>
      <c r="N2" s="3" t="s">
        <v>74</v>
      </c>
      <c r="O2" s="3" t="s">
        <v>75</v>
      </c>
      <c r="P2" s="3" t="s">
        <v>76</v>
      </c>
      <c r="Q2" s="3" t="s">
        <v>59</v>
      </c>
      <c r="R2" s="3" t="s">
        <v>2</v>
      </c>
      <c r="S2" s="3" t="s">
        <v>77</v>
      </c>
      <c r="T2" s="3" t="s">
        <v>78</v>
      </c>
      <c r="U2" s="3" t="s">
        <v>79</v>
      </c>
      <c r="V2" s="3" t="s">
        <v>60</v>
      </c>
      <c r="W2" s="3" t="s">
        <v>61</v>
      </c>
      <c r="X2" s="3" t="s">
        <v>80</v>
      </c>
      <c r="Y2" s="3" t="s">
        <v>81</v>
      </c>
      <c r="Z2" s="3" t="s">
        <v>82</v>
      </c>
      <c r="AA2" s="3" t="s">
        <v>62</v>
      </c>
      <c r="AB2" s="3" t="s">
        <v>83</v>
      </c>
      <c r="AC2" s="3" t="s">
        <v>84</v>
      </c>
      <c r="AD2" s="3" t="s">
        <v>56</v>
      </c>
      <c r="AE2" s="3" t="s">
        <v>85</v>
      </c>
      <c r="AF2" s="3" t="s">
        <v>86</v>
      </c>
      <c r="AG2" s="3" t="s">
        <v>4</v>
      </c>
      <c r="AH2" s="3" t="s">
        <v>5</v>
      </c>
    </row>
    <row r="3" spans="1:34" ht="15">
      <c r="A3" s="1">
        <v>1</v>
      </c>
      <c r="B3" s="6" t="s">
        <v>64</v>
      </c>
      <c r="C3" s="12">
        <v>0.5010381407056733</v>
      </c>
      <c r="D3" s="10">
        <v>0.0007517048461194527</v>
      </c>
      <c r="E3" s="10">
        <v>0.1092499450976211</v>
      </c>
      <c r="F3" s="10">
        <v>0.006742030496496356</v>
      </c>
      <c r="G3" s="10">
        <v>0.0321990305109399</v>
      </c>
      <c r="H3" s="10">
        <v>0.0030512200781792438</v>
      </c>
      <c r="I3" s="10">
        <v>0.00019832633034534827</v>
      </c>
      <c r="J3" s="10">
        <v>0.0012671010473788997</v>
      </c>
      <c r="K3" s="10">
        <v>0.00044483104914556606</v>
      </c>
      <c r="L3" s="10">
        <v>0.0007420270373484008</v>
      </c>
      <c r="M3" s="10">
        <v>0.0006537941551055822</v>
      </c>
      <c r="N3" s="10">
        <v>0.0007117376112630458</v>
      </c>
      <c r="O3" s="10">
        <v>0.001058812214980801</v>
      </c>
      <c r="P3" s="10">
        <v>0.0010301049079067428</v>
      </c>
      <c r="Q3" s="10">
        <v>0.0010743337279551382</v>
      </c>
      <c r="R3" s="10">
        <v>0.007500874709741994</v>
      </c>
      <c r="S3" s="10">
        <v>0.0028647988628676476</v>
      </c>
      <c r="T3" s="10">
        <v>0.00046293066691547035</v>
      </c>
      <c r="U3" s="10">
        <v>0.0006378583825572563</v>
      </c>
      <c r="V3" s="10">
        <v>0.0007166778770336966</v>
      </c>
      <c r="W3" s="10">
        <v>0.0006148537551506577</v>
      </c>
      <c r="X3" s="10">
        <v>0.00020496417896600326</v>
      </c>
      <c r="Y3" s="10">
        <v>0.0007075509453557146</v>
      </c>
      <c r="Z3" s="10">
        <v>0.001173429906473295</v>
      </c>
      <c r="AA3" s="10">
        <v>0.0007964933572944072</v>
      </c>
      <c r="AB3" s="10">
        <v>0.00101228733920849</v>
      </c>
      <c r="AC3" s="10">
        <v>0.004738468473917434</v>
      </c>
      <c r="AD3" s="10">
        <v>0.0014980551668942659</v>
      </c>
      <c r="AE3" s="10">
        <v>0.0009766081316445391</v>
      </c>
      <c r="AF3" s="10">
        <v>0.019831178719009124</v>
      </c>
      <c r="AG3" s="10">
        <v>0.014877251196450192</v>
      </c>
      <c r="AH3" s="10">
        <v>0.0009690324698606421</v>
      </c>
    </row>
    <row r="4" spans="1:34" ht="15">
      <c r="A4" s="1">
        <v>2</v>
      </c>
      <c r="B4" s="8" t="s">
        <v>65</v>
      </c>
      <c r="C4" s="12">
        <v>0.00029505905166924844</v>
      </c>
      <c r="D4" s="10">
        <v>0.15532039003546846</v>
      </c>
      <c r="E4" s="10">
        <v>0.00027501146926012184</v>
      </c>
      <c r="F4" s="10">
        <v>0.00027328859386661106</v>
      </c>
      <c r="G4" s="10">
        <v>0.00046052319952473127</v>
      </c>
      <c r="H4" s="10">
        <v>0.0009248605634426437</v>
      </c>
      <c r="I4" s="10">
        <v>0.012058332125234394</v>
      </c>
      <c r="J4" s="10">
        <v>0.0034491098522541563</v>
      </c>
      <c r="K4" s="10">
        <v>0.0020255008557132368</v>
      </c>
      <c r="L4" s="10">
        <v>0.003408955865095424</v>
      </c>
      <c r="M4" s="10">
        <v>0.0007474694120768279</v>
      </c>
      <c r="N4" s="10">
        <v>0.0004582461557656528</v>
      </c>
      <c r="O4" s="10">
        <v>0.0003704600044256808</v>
      </c>
      <c r="P4" s="10">
        <v>0.00045276793831944024</v>
      </c>
      <c r="Q4" s="10">
        <v>0.0003418955662976897</v>
      </c>
      <c r="R4" s="10">
        <v>0.00037964093340942955</v>
      </c>
      <c r="S4" s="10">
        <v>0.0008817670072162769</v>
      </c>
      <c r="T4" s="10">
        <v>0.0032136037764511666</v>
      </c>
      <c r="U4" s="10">
        <v>0.00036183479176382817</v>
      </c>
      <c r="V4" s="10">
        <v>0.00012969753331833854</v>
      </c>
      <c r="W4" s="10">
        <v>7.647136455752195E-05</v>
      </c>
      <c r="X4" s="10">
        <v>5.761354138240469E-05</v>
      </c>
      <c r="Y4" s="10">
        <v>0.0010147968261227651</v>
      </c>
      <c r="Z4" s="10">
        <v>0.00011789529508807487</v>
      </c>
      <c r="AA4" s="10">
        <v>0.000201108938229582</v>
      </c>
      <c r="AB4" s="10">
        <v>0.00017800723798451945</v>
      </c>
      <c r="AC4" s="10">
        <v>0.00029166747935372095</v>
      </c>
      <c r="AD4" s="10">
        <v>0.00013990707928231</v>
      </c>
      <c r="AE4" s="10">
        <v>0.00014003138017548063</v>
      </c>
      <c r="AF4" s="10">
        <v>0.0002210822187349453</v>
      </c>
      <c r="AG4" s="10">
        <v>0.00041347151896664223</v>
      </c>
      <c r="AH4" s="10">
        <v>0.00025299179048861184</v>
      </c>
    </row>
    <row r="5" spans="1:34" ht="15">
      <c r="A5" s="1">
        <v>3</v>
      </c>
      <c r="B5" s="8" t="s">
        <v>58</v>
      </c>
      <c r="C5" s="12">
        <v>0.01111424938262797</v>
      </c>
      <c r="D5" s="10">
        <v>7.328941597195074E-05</v>
      </c>
      <c r="E5" s="10">
        <v>0.16007024432527323</v>
      </c>
      <c r="F5" s="10">
        <v>0.0006434738160348978</v>
      </c>
      <c r="G5" s="10">
        <v>0.0010214914597816832</v>
      </c>
      <c r="H5" s="10">
        <v>0.0008958401838799326</v>
      </c>
      <c r="I5" s="10">
        <v>2.645647917879518E-05</v>
      </c>
      <c r="J5" s="10">
        <v>0.00014694428404287536</v>
      </c>
      <c r="K5" s="10">
        <v>6.265779141987781E-05</v>
      </c>
      <c r="L5" s="10">
        <v>8.05620239902667E-05</v>
      </c>
      <c r="M5" s="10">
        <v>7.123020186175106E-05</v>
      </c>
      <c r="N5" s="10">
        <v>8.231599938005254E-05</v>
      </c>
      <c r="O5" s="10">
        <v>0.00010604841418791973</v>
      </c>
      <c r="P5" s="10">
        <v>0.00011058930948468231</v>
      </c>
      <c r="Q5" s="10">
        <v>0.00010546574893118441</v>
      </c>
      <c r="R5" s="10">
        <v>0.0006093371412799128</v>
      </c>
      <c r="S5" s="10">
        <v>0.00014189915384851795</v>
      </c>
      <c r="T5" s="10">
        <v>5.321722365156097E-05</v>
      </c>
      <c r="U5" s="10">
        <v>7.281786039066448E-05</v>
      </c>
      <c r="V5" s="10">
        <v>0.0001015759368640244</v>
      </c>
      <c r="W5" s="10">
        <v>7.296303999162668E-05</v>
      </c>
      <c r="X5" s="10">
        <v>2.5364294709487486E-05</v>
      </c>
      <c r="Y5" s="10">
        <v>0.0001017864750976037</v>
      </c>
      <c r="Z5" s="10">
        <v>0.0006441607769819796</v>
      </c>
      <c r="AA5" s="10">
        <v>0.000143449683111668</v>
      </c>
      <c r="AB5" s="10">
        <v>0.00015205477286984982</v>
      </c>
      <c r="AC5" s="10">
        <v>0.002571486728997191</v>
      </c>
      <c r="AD5" s="10">
        <v>0.00017632090349044977</v>
      </c>
      <c r="AE5" s="10">
        <v>0.00018310151397217157</v>
      </c>
      <c r="AF5" s="10">
        <v>0.01593123623087559</v>
      </c>
      <c r="AG5" s="10">
        <v>0.000597484979028946</v>
      </c>
      <c r="AH5" s="10">
        <v>0.000208051824321444</v>
      </c>
    </row>
    <row r="6" spans="1:34" ht="15">
      <c r="A6" s="1">
        <v>4</v>
      </c>
      <c r="B6" s="8" t="s">
        <v>66</v>
      </c>
      <c r="C6" s="12">
        <v>0.0013841449137775375</v>
      </c>
      <c r="D6" s="10">
        <v>0.0012120986665195815</v>
      </c>
      <c r="E6" s="10">
        <v>0.0008763319338841209</v>
      </c>
      <c r="F6" s="10">
        <v>0.2088768570441004</v>
      </c>
      <c r="G6" s="10">
        <v>0.0018106582262844575</v>
      </c>
      <c r="H6" s="10">
        <v>0.000596725097398945</v>
      </c>
      <c r="I6" s="10">
        <v>0.00027765538449094816</v>
      </c>
      <c r="J6" s="10">
        <v>0.0009100834416477326</v>
      </c>
      <c r="K6" s="10">
        <v>0.0005027824258766565</v>
      </c>
      <c r="L6" s="10">
        <v>0.0006946584151309114</v>
      </c>
      <c r="M6" s="10">
        <v>0.0006576181989274022</v>
      </c>
      <c r="N6" s="10">
        <v>0.0007161081385079305</v>
      </c>
      <c r="O6" s="10">
        <v>0.0010583255492591977</v>
      </c>
      <c r="P6" s="10">
        <v>0.0010702568664895176</v>
      </c>
      <c r="Q6" s="10">
        <v>0.0008163926227974719</v>
      </c>
      <c r="R6" s="10">
        <v>0.001582068616872355</v>
      </c>
      <c r="S6" s="10">
        <v>0.0009213063216844777</v>
      </c>
      <c r="T6" s="10">
        <v>0.0003024376874184759</v>
      </c>
      <c r="U6" s="10">
        <v>0.0009336194800627104</v>
      </c>
      <c r="V6" s="10">
        <v>0.0008572691238955452</v>
      </c>
      <c r="W6" s="10">
        <v>0.0006098458091836151</v>
      </c>
      <c r="X6" s="10">
        <v>0.0001026172899748975</v>
      </c>
      <c r="Y6" s="10">
        <v>0.0006966651122273904</v>
      </c>
      <c r="Z6" s="10">
        <v>0.00040859440110613455</v>
      </c>
      <c r="AA6" s="10">
        <v>0.0010683070393512383</v>
      </c>
      <c r="AB6" s="10">
        <v>0.00037707869512774956</v>
      </c>
      <c r="AC6" s="10">
        <v>0.0009882373879178058</v>
      </c>
      <c r="AD6" s="10">
        <v>0.004018155020887175</v>
      </c>
      <c r="AE6" s="10">
        <v>0.0007236133481343565</v>
      </c>
      <c r="AF6" s="10">
        <v>0.0010184239617302639</v>
      </c>
      <c r="AG6" s="10">
        <v>0.004282827806349081</v>
      </c>
      <c r="AH6" s="10">
        <v>0.001473719972510081</v>
      </c>
    </row>
    <row r="7" spans="1:34" ht="15">
      <c r="A7" s="1">
        <v>5</v>
      </c>
      <c r="B7" s="8" t="s">
        <v>67</v>
      </c>
      <c r="C7" s="12">
        <v>0.015212415987688818</v>
      </c>
      <c r="D7" s="10">
        <v>0.00778173016768745</v>
      </c>
      <c r="E7" s="10">
        <v>0.024795580701281</v>
      </c>
      <c r="F7" s="10">
        <v>0.017207351219435296</v>
      </c>
      <c r="G7" s="10">
        <v>0.8258006281082729</v>
      </c>
      <c r="H7" s="10">
        <v>0.023109616392233936</v>
      </c>
      <c r="I7" s="10">
        <v>0.0021234043652520107</v>
      </c>
      <c r="J7" s="10">
        <v>0.02399383791706378</v>
      </c>
      <c r="K7" s="10">
        <v>0.006455953916896254</v>
      </c>
      <c r="L7" s="10">
        <v>0.011396461370506369</v>
      </c>
      <c r="M7" s="10">
        <v>0.010807804111662132</v>
      </c>
      <c r="N7" s="10">
        <v>0.009364827732824389</v>
      </c>
      <c r="O7" s="10">
        <v>0.01515817154255183</v>
      </c>
      <c r="P7" s="10">
        <v>0.01182708071288088</v>
      </c>
      <c r="Q7" s="10">
        <v>0.014820904542548606</v>
      </c>
      <c r="R7" s="10">
        <v>0.05705446802783937</v>
      </c>
      <c r="S7" s="10">
        <v>0.045817033083053516</v>
      </c>
      <c r="T7" s="10">
        <v>0.006591997502535948</v>
      </c>
      <c r="U7" s="10">
        <v>0.008481594717245335</v>
      </c>
      <c r="V7" s="10">
        <v>0.011535532265726603</v>
      </c>
      <c r="W7" s="10">
        <v>0.009145811151946678</v>
      </c>
      <c r="X7" s="10">
        <v>0.003153461895487166</v>
      </c>
      <c r="Y7" s="10">
        <v>0.01172730306037947</v>
      </c>
      <c r="Z7" s="10">
        <v>0.006679727698543381</v>
      </c>
      <c r="AA7" s="10">
        <v>0.0090514703003246</v>
      </c>
      <c r="AB7" s="10">
        <v>0.008910669513915488</v>
      </c>
      <c r="AC7" s="10">
        <v>0.011364025910714889</v>
      </c>
      <c r="AD7" s="10">
        <v>0.021593613892494232</v>
      </c>
      <c r="AE7" s="10">
        <v>0.010915860529138894</v>
      </c>
      <c r="AF7" s="10">
        <v>0.01219412655406409</v>
      </c>
      <c r="AG7" s="10">
        <v>0.3579676193512853</v>
      </c>
      <c r="AH7" s="10">
        <v>0.0133051491701216</v>
      </c>
    </row>
    <row r="8" spans="1:34" ht="15">
      <c r="A8" s="1">
        <v>6</v>
      </c>
      <c r="B8" s="8" t="s">
        <v>68</v>
      </c>
      <c r="C8" s="12">
        <v>0.058268278833246076</v>
      </c>
      <c r="D8" s="10">
        <v>0.014657594301299122</v>
      </c>
      <c r="E8" s="10">
        <v>0.03094060049672448</v>
      </c>
      <c r="F8" s="10">
        <v>0.10309138829427933</v>
      </c>
      <c r="G8" s="10">
        <v>0.05464989832559959</v>
      </c>
      <c r="H8" s="10">
        <v>1.1370325547038658</v>
      </c>
      <c r="I8" s="10">
        <v>0.007838564814593212</v>
      </c>
      <c r="J8" s="10">
        <v>0.0313368765211294</v>
      </c>
      <c r="K8" s="10">
        <v>0.016298961364875863</v>
      </c>
      <c r="L8" s="10">
        <v>0.02652614100807383</v>
      </c>
      <c r="M8" s="10">
        <v>0.019422143797524286</v>
      </c>
      <c r="N8" s="10">
        <v>0.01929643385716951</v>
      </c>
      <c r="O8" s="10">
        <v>0.02641714200835406</v>
      </c>
      <c r="P8" s="10">
        <v>0.03188808563835634</v>
      </c>
      <c r="Q8" s="10">
        <v>0.0232085574318574</v>
      </c>
      <c r="R8" s="10">
        <v>0.1366896161740017</v>
      </c>
      <c r="S8" s="10">
        <v>0.0178546743608762</v>
      </c>
      <c r="T8" s="10">
        <v>0.005587542328855053</v>
      </c>
      <c r="U8" s="10">
        <v>0.020445290032181963</v>
      </c>
      <c r="V8" s="10">
        <v>0.005260772061051094</v>
      </c>
      <c r="W8" s="10">
        <v>0.006853820153565619</v>
      </c>
      <c r="X8" s="10">
        <v>0.0016238751593844218</v>
      </c>
      <c r="Y8" s="10">
        <v>0.00676983718005272</v>
      </c>
      <c r="Z8" s="10">
        <v>0.007112285501206201</v>
      </c>
      <c r="AA8" s="10">
        <v>0.010941551361700337</v>
      </c>
      <c r="AB8" s="10">
        <v>0.010316108719240522</v>
      </c>
      <c r="AC8" s="10">
        <v>0.17084795447601284</v>
      </c>
      <c r="AD8" s="10">
        <v>0.017425648251809717</v>
      </c>
      <c r="AE8" s="10">
        <v>0.015789319662796293</v>
      </c>
      <c r="AF8" s="10">
        <v>0.015985904145341734</v>
      </c>
      <c r="AG8" s="10">
        <v>0.11781716995133536</v>
      </c>
      <c r="AH8" s="10">
        <v>0.018337948046074408</v>
      </c>
    </row>
    <row r="9" spans="1:34" ht="15">
      <c r="A9" s="1">
        <v>7</v>
      </c>
      <c r="B9" s="8" t="s">
        <v>69</v>
      </c>
      <c r="C9" s="12">
        <v>0.034452358259310985</v>
      </c>
      <c r="D9" s="10">
        <v>0.04822081386614893</v>
      </c>
      <c r="E9" s="10">
        <v>0.02338312688769482</v>
      </c>
      <c r="F9" s="10">
        <v>0.02252284431725751</v>
      </c>
      <c r="G9" s="10">
        <v>0.032193282573251096</v>
      </c>
      <c r="H9" s="10">
        <v>0.07670969813699001</v>
      </c>
      <c r="I9" s="10">
        <v>1.7839615856159408</v>
      </c>
      <c r="J9" s="10">
        <v>0.04181462536340347</v>
      </c>
      <c r="K9" s="10">
        <v>0.08547212687143234</v>
      </c>
      <c r="L9" s="10">
        <v>0.024861635986181536</v>
      </c>
      <c r="M9" s="10">
        <v>0.03138791165624595</v>
      </c>
      <c r="N9" s="10">
        <v>0.021252691585999395</v>
      </c>
      <c r="O9" s="10">
        <v>0.01577514296431895</v>
      </c>
      <c r="P9" s="10">
        <v>0.02129426022084057</v>
      </c>
      <c r="Q9" s="10">
        <v>0.014426197997637606</v>
      </c>
      <c r="R9" s="10">
        <v>0.023420932107035972</v>
      </c>
      <c r="S9" s="10">
        <v>0.03214504242911443</v>
      </c>
      <c r="T9" s="10">
        <v>0.07996556573753354</v>
      </c>
      <c r="U9" s="10">
        <v>0.026432348764418846</v>
      </c>
      <c r="V9" s="10">
        <v>0.011750768812236424</v>
      </c>
      <c r="W9" s="10">
        <v>0.006338327278706397</v>
      </c>
      <c r="X9" s="10">
        <v>0.0031363620519836706</v>
      </c>
      <c r="Y9" s="10">
        <v>0.13940563440227685</v>
      </c>
      <c r="Z9" s="10">
        <v>0.00940267124316688</v>
      </c>
      <c r="AA9" s="10">
        <v>0.016068757799057188</v>
      </c>
      <c r="AB9" s="10">
        <v>0.012750776736329177</v>
      </c>
      <c r="AC9" s="10">
        <v>0.023450868366695254</v>
      </c>
      <c r="AD9" s="10">
        <v>0.013077253030956262</v>
      </c>
      <c r="AE9" s="10">
        <v>0.010281890636142951</v>
      </c>
      <c r="AF9" s="10">
        <v>0.01655102238895118</v>
      </c>
      <c r="AG9" s="10">
        <v>0.032245286132887796</v>
      </c>
      <c r="AH9" s="10">
        <v>0.022966243088896703</v>
      </c>
    </row>
    <row r="10" spans="1:34" ht="15">
      <c r="A10" s="1">
        <v>8</v>
      </c>
      <c r="B10" s="8" t="s">
        <v>70</v>
      </c>
      <c r="C10" s="12">
        <v>0.004778172879699375</v>
      </c>
      <c r="D10" s="10">
        <v>0.002685049325395687</v>
      </c>
      <c r="E10" s="10">
        <v>0.012555408019129523</v>
      </c>
      <c r="F10" s="10">
        <v>0.004036428486180441</v>
      </c>
      <c r="G10" s="10">
        <v>0.01416513775345592</v>
      </c>
      <c r="H10" s="10">
        <v>0.01388431631703674</v>
      </c>
      <c r="I10" s="10">
        <v>0.0020547068729237033</v>
      </c>
      <c r="J10" s="10">
        <v>1.4298470021159988</v>
      </c>
      <c r="K10" s="10">
        <v>0.0229971134978493</v>
      </c>
      <c r="L10" s="10">
        <v>0.012259026861508199</v>
      </c>
      <c r="M10" s="10">
        <v>0.013626017223135136</v>
      </c>
      <c r="N10" s="10">
        <v>0.01498263443729398</v>
      </c>
      <c r="O10" s="10">
        <v>0.02295116791911344</v>
      </c>
      <c r="P10" s="10">
        <v>0.021303047243227076</v>
      </c>
      <c r="Q10" s="10">
        <v>0.0330947161926305</v>
      </c>
      <c r="R10" s="10">
        <v>0.00888134471919191</v>
      </c>
      <c r="S10" s="10">
        <v>0.0945368248724862</v>
      </c>
      <c r="T10" s="10">
        <v>0.006466022967786745</v>
      </c>
      <c r="U10" s="10">
        <v>0.007320417683623603</v>
      </c>
      <c r="V10" s="10">
        <v>0.0022854900992238304</v>
      </c>
      <c r="W10" s="10">
        <v>0.0015515577410809944</v>
      </c>
      <c r="X10" s="10">
        <v>0.0037428529689413053</v>
      </c>
      <c r="Y10" s="10">
        <v>0.0028549450074382907</v>
      </c>
      <c r="Z10" s="10">
        <v>0.002412117143812663</v>
      </c>
      <c r="AA10" s="10">
        <v>0.0043027069242882725</v>
      </c>
      <c r="AB10" s="10">
        <v>0.004176620415919862</v>
      </c>
      <c r="AC10" s="10">
        <v>0.005729864115212173</v>
      </c>
      <c r="AD10" s="10">
        <v>0.0033955327075002205</v>
      </c>
      <c r="AE10" s="10">
        <v>0.0042892578683277754</v>
      </c>
      <c r="AF10" s="10">
        <v>0.006547090530940019</v>
      </c>
      <c r="AG10" s="10">
        <v>0.013618938772629612</v>
      </c>
      <c r="AH10" s="10">
        <v>0.011790085950472188</v>
      </c>
    </row>
    <row r="11" spans="1:34" ht="15">
      <c r="A11" s="1">
        <v>9</v>
      </c>
      <c r="B11" s="8" t="s">
        <v>71</v>
      </c>
      <c r="C11" s="12">
        <v>0.007697892250288869</v>
      </c>
      <c r="D11" s="10">
        <v>0.021252585514596304</v>
      </c>
      <c r="E11" s="10">
        <v>0.022267740537191865</v>
      </c>
      <c r="F11" s="10">
        <v>0.00839063589036186</v>
      </c>
      <c r="G11" s="10">
        <v>0.056392134440784995</v>
      </c>
      <c r="H11" s="10">
        <v>0.016171368231137264</v>
      </c>
      <c r="I11" s="10">
        <v>0.004728369445965383</v>
      </c>
      <c r="J11" s="10">
        <v>0.05033064826708584</v>
      </c>
      <c r="K11" s="10">
        <v>3.04483648882532</v>
      </c>
      <c r="L11" s="10">
        <v>0.013924628524619105</v>
      </c>
      <c r="M11" s="10">
        <v>0.62799504458748</v>
      </c>
      <c r="N11" s="10">
        <v>0.3308393030702704</v>
      </c>
      <c r="O11" s="10">
        <v>0.08388071949861578</v>
      </c>
      <c r="P11" s="10">
        <v>0.2176371945949125</v>
      </c>
      <c r="Q11" s="10">
        <v>0.06401481225588171</v>
      </c>
      <c r="R11" s="10">
        <v>0.023671291191701124</v>
      </c>
      <c r="S11" s="10">
        <v>0.12374403931942095</v>
      </c>
      <c r="T11" s="10">
        <v>0.011154696082078868</v>
      </c>
      <c r="U11" s="10">
        <v>0.009981023370359417</v>
      </c>
      <c r="V11" s="10">
        <v>0.006034424195257465</v>
      </c>
      <c r="W11" s="10">
        <v>0.004658001685396351</v>
      </c>
      <c r="X11" s="10">
        <v>0.005578836780684759</v>
      </c>
      <c r="Y11" s="10">
        <v>0.011588779479552433</v>
      </c>
      <c r="Z11" s="10">
        <v>0.005464137661788269</v>
      </c>
      <c r="AA11" s="10">
        <v>0.01647553428222879</v>
      </c>
      <c r="AB11" s="10">
        <v>0.005056669620862794</v>
      </c>
      <c r="AC11" s="10">
        <v>0.00654282878413598</v>
      </c>
      <c r="AD11" s="10">
        <v>0.006948642669899983</v>
      </c>
      <c r="AE11" s="10">
        <v>0.020870641087812346</v>
      </c>
      <c r="AF11" s="10">
        <v>0.007993919857985953</v>
      </c>
      <c r="AG11" s="10">
        <v>0.04339791856983922</v>
      </c>
      <c r="AH11" s="10">
        <v>0.040023111209403404</v>
      </c>
    </row>
    <row r="12" spans="1:34" ht="15">
      <c r="A12" s="1">
        <v>10</v>
      </c>
      <c r="B12" s="8" t="s">
        <v>72</v>
      </c>
      <c r="C12" s="12">
        <v>0.00036531462869967743</v>
      </c>
      <c r="D12" s="10">
        <v>0.0006215566678352749</v>
      </c>
      <c r="E12" s="10">
        <v>0.0010537224006860258</v>
      </c>
      <c r="F12" s="10">
        <v>0.00048267417131809013</v>
      </c>
      <c r="G12" s="10">
        <v>0.001177385758366697</v>
      </c>
      <c r="H12" s="10">
        <v>0.0017603353291699576</v>
      </c>
      <c r="I12" s="10">
        <v>0.00016236722380355375</v>
      </c>
      <c r="J12" s="10">
        <v>0.0016352267188334654</v>
      </c>
      <c r="K12" s="10">
        <v>0.0036495771413076164</v>
      </c>
      <c r="L12" s="10">
        <v>0.34370872986587553</v>
      </c>
      <c r="M12" s="10">
        <v>0.01637255099517374</v>
      </c>
      <c r="N12" s="10">
        <v>0.008148233934202786</v>
      </c>
      <c r="O12" s="10">
        <v>0.011246026178932398</v>
      </c>
      <c r="P12" s="10">
        <v>0.0094316434274005</v>
      </c>
      <c r="Q12" s="10">
        <v>0.008050283506381326</v>
      </c>
      <c r="R12" s="10">
        <v>0.0026849778165695835</v>
      </c>
      <c r="S12" s="10">
        <v>0.004223581226542066</v>
      </c>
      <c r="T12" s="10">
        <v>0.000569658273335468</v>
      </c>
      <c r="U12" s="10">
        <v>0.0004182410376972769</v>
      </c>
      <c r="V12" s="10">
        <v>0.00024953380467799706</v>
      </c>
      <c r="W12" s="10">
        <v>0.00024023266128170995</v>
      </c>
      <c r="X12" s="10">
        <v>0.0002022370946343237</v>
      </c>
      <c r="Y12" s="10">
        <v>0.0004329625069236121</v>
      </c>
      <c r="Z12" s="10">
        <v>0.00027023711180970277</v>
      </c>
      <c r="AA12" s="10">
        <v>0.0008090172479681983</v>
      </c>
      <c r="AB12" s="10">
        <v>0.00026482809665261326</v>
      </c>
      <c r="AC12" s="10">
        <v>0.000725795829821714</v>
      </c>
      <c r="AD12" s="10">
        <v>0.0004175121276621673</v>
      </c>
      <c r="AE12" s="10">
        <v>0.000983405203643862</v>
      </c>
      <c r="AF12" s="10">
        <v>0.00043218081374802903</v>
      </c>
      <c r="AG12" s="10">
        <v>0.0015478102977607813</v>
      </c>
      <c r="AH12" s="10">
        <v>0.0018094487846390696</v>
      </c>
    </row>
    <row r="13" spans="1:34" ht="15">
      <c r="A13" s="1">
        <v>11</v>
      </c>
      <c r="B13" s="8" t="s">
        <v>73</v>
      </c>
      <c r="C13" s="12">
        <v>0.0006034537364494097</v>
      </c>
      <c r="D13" s="10">
        <v>0.0018466501136873285</v>
      </c>
      <c r="E13" s="10">
        <v>0.0028340768931674424</v>
      </c>
      <c r="F13" s="10">
        <v>0.0006797063243207119</v>
      </c>
      <c r="G13" s="10">
        <v>0.0021346733477413562</v>
      </c>
      <c r="H13" s="10">
        <v>0.0016988956660006728</v>
      </c>
      <c r="I13" s="10">
        <v>0.0004708278654658917</v>
      </c>
      <c r="J13" s="10">
        <v>0.0014811493653642976</v>
      </c>
      <c r="K13" s="10">
        <v>0.0005771077031402977</v>
      </c>
      <c r="L13" s="10">
        <v>0.0006190246476850507</v>
      </c>
      <c r="M13" s="10">
        <v>0.09863416344731414</v>
      </c>
      <c r="N13" s="10">
        <v>0.0049475439325522026</v>
      </c>
      <c r="O13" s="10">
        <v>0.0026662564589959243</v>
      </c>
      <c r="P13" s="10">
        <v>0.002407780436021577</v>
      </c>
      <c r="Q13" s="10">
        <v>0.0021789159971357984</v>
      </c>
      <c r="R13" s="10">
        <v>0.0014167487680437243</v>
      </c>
      <c r="S13" s="10">
        <v>0.009494926849567145</v>
      </c>
      <c r="T13" s="10">
        <v>0.0007788536326103063</v>
      </c>
      <c r="U13" s="10">
        <v>0.0005244643760859465</v>
      </c>
      <c r="V13" s="10">
        <v>0.0004724123610989539</v>
      </c>
      <c r="W13" s="10">
        <v>0.00020181582016537273</v>
      </c>
      <c r="X13" s="10">
        <v>0.00040081210254144263</v>
      </c>
      <c r="Y13" s="10">
        <v>0.0005262456692033241</v>
      </c>
      <c r="Z13" s="10">
        <v>0.00029733249075367303</v>
      </c>
      <c r="AA13" s="10">
        <v>0.0010246435747616161</v>
      </c>
      <c r="AB13" s="10">
        <v>0.0002834288404482361</v>
      </c>
      <c r="AC13" s="10">
        <v>0.0005102029957739738</v>
      </c>
      <c r="AD13" s="10">
        <v>0.0004462566879732686</v>
      </c>
      <c r="AE13" s="10">
        <v>0.0005885688575656342</v>
      </c>
      <c r="AF13" s="10">
        <v>0.0007197518535356439</v>
      </c>
      <c r="AG13" s="10">
        <v>0.0015495043046594313</v>
      </c>
      <c r="AH13" s="10">
        <v>0.001243842866170039</v>
      </c>
    </row>
    <row r="14" spans="1:34" ht="15">
      <c r="A14" s="1">
        <v>12</v>
      </c>
      <c r="B14" s="8" t="s">
        <v>74</v>
      </c>
      <c r="C14" s="12">
        <v>7.357401762754913E-05</v>
      </c>
      <c r="D14" s="10">
        <v>0.0003321363608166614</v>
      </c>
      <c r="E14" s="10">
        <v>0.00011354801632076015</v>
      </c>
      <c r="F14" s="10">
        <v>0.00012433591818108346</v>
      </c>
      <c r="G14" s="10">
        <v>0.00025245901904973674</v>
      </c>
      <c r="H14" s="10">
        <v>0.0001624716143259379</v>
      </c>
      <c r="I14" s="10">
        <v>6.178532869041148E-05</v>
      </c>
      <c r="J14" s="10">
        <v>0.0002505987606620404</v>
      </c>
      <c r="K14" s="10">
        <v>0.00016053431090201292</v>
      </c>
      <c r="L14" s="10">
        <v>0.00013981917608348504</v>
      </c>
      <c r="M14" s="10">
        <v>0.0002371346415847393</v>
      </c>
      <c r="N14" s="10">
        <v>0.04884056501276554</v>
      </c>
      <c r="O14" s="10">
        <v>0.0006906668340963504</v>
      </c>
      <c r="P14" s="10">
        <v>0.0011734278375282918</v>
      </c>
      <c r="Q14" s="10">
        <v>0.0007740950316166644</v>
      </c>
      <c r="R14" s="10">
        <v>0.00024092182427230916</v>
      </c>
      <c r="S14" s="10">
        <v>0.0004899665107061732</v>
      </c>
      <c r="T14" s="10">
        <v>0.00017302838107757535</v>
      </c>
      <c r="U14" s="10">
        <v>0.000287744448051211</v>
      </c>
      <c r="V14" s="10">
        <v>0.00011158316829839073</v>
      </c>
      <c r="W14" s="10">
        <v>0.00017178967254173372</v>
      </c>
      <c r="X14" s="10">
        <v>4.9248145230327344E-05</v>
      </c>
      <c r="Y14" s="10">
        <v>0.00023926595478901207</v>
      </c>
      <c r="Z14" s="10">
        <v>0.00014360316519442364</v>
      </c>
      <c r="AA14" s="10">
        <v>0.00018785615737641523</v>
      </c>
      <c r="AB14" s="10">
        <v>9.811825082693184E-05</v>
      </c>
      <c r="AC14" s="10">
        <v>0.00011104664742434269</v>
      </c>
      <c r="AD14" s="10">
        <v>0.0001383772762344809</v>
      </c>
      <c r="AE14" s="10">
        <v>0.0012924085268958675</v>
      </c>
      <c r="AF14" s="10">
        <v>0.00011664179368227235</v>
      </c>
      <c r="AG14" s="10">
        <v>0.002052036656373022</v>
      </c>
      <c r="AH14" s="10">
        <v>0.00013080051567686778</v>
      </c>
    </row>
    <row r="15" spans="1:34" ht="15">
      <c r="A15" s="1">
        <v>13</v>
      </c>
      <c r="B15" s="8" t="s">
        <v>75</v>
      </c>
      <c r="C15" s="12">
        <v>7.597616998215985E-05</v>
      </c>
      <c r="D15" s="10">
        <v>0.0001285813777226596</v>
      </c>
      <c r="E15" s="10">
        <v>9.103904716244874E-05</v>
      </c>
      <c r="F15" s="10">
        <v>9.635570324837427E-05</v>
      </c>
      <c r="G15" s="10">
        <v>0.00010780866165815633</v>
      </c>
      <c r="H15" s="10">
        <v>0.00012457326933171343</v>
      </c>
      <c r="I15" s="10">
        <v>3.6736526712931214E-05</v>
      </c>
      <c r="J15" s="10">
        <v>0.00010245843041192748</v>
      </c>
      <c r="K15" s="10">
        <v>8.748390891664734E-05</v>
      </c>
      <c r="L15" s="10">
        <v>9.891006610197674E-05</v>
      </c>
      <c r="M15" s="10">
        <v>0.00026689925741433157</v>
      </c>
      <c r="N15" s="10">
        <v>0.002088274834423415</v>
      </c>
      <c r="O15" s="10">
        <v>0.039613976854715634</v>
      </c>
      <c r="P15" s="10">
        <v>0.002760979677805909</v>
      </c>
      <c r="Q15" s="10">
        <v>0.0031076461531271745</v>
      </c>
      <c r="R15" s="10">
        <v>0.00036189899541677183</v>
      </c>
      <c r="S15" s="10">
        <v>0.0005490333910757691</v>
      </c>
      <c r="T15" s="10">
        <v>0.0001280521271694573</v>
      </c>
      <c r="U15" s="10">
        <v>0.00010697016620742345</v>
      </c>
      <c r="V15" s="10">
        <v>9.111149882415589E-05</v>
      </c>
      <c r="W15" s="10">
        <v>0.0001227946693924876</v>
      </c>
      <c r="X15" s="10">
        <v>4.190209457749181E-05</v>
      </c>
      <c r="Y15" s="10">
        <v>0.0001930716031726341</v>
      </c>
      <c r="Z15" s="10">
        <v>0.00018773109105175626</v>
      </c>
      <c r="AA15" s="10">
        <v>0.0005240493485447995</v>
      </c>
      <c r="AB15" s="10">
        <v>0.00012714824851181795</v>
      </c>
      <c r="AC15" s="10">
        <v>9.209313048460293E-05</v>
      </c>
      <c r="AD15" s="10">
        <v>0.00010568459099054638</v>
      </c>
      <c r="AE15" s="10">
        <v>0.0008397029784280003</v>
      </c>
      <c r="AF15" s="10">
        <v>9.534520873082438E-05</v>
      </c>
      <c r="AG15" s="10">
        <v>0.0007325245873229063</v>
      </c>
      <c r="AH15" s="10">
        <v>0.00016232883161174536</v>
      </c>
    </row>
    <row r="16" spans="1:34" ht="15">
      <c r="A16" s="1">
        <v>14</v>
      </c>
      <c r="B16" s="8" t="s">
        <v>76</v>
      </c>
      <c r="C16" s="12">
        <v>0.0004966742244975183</v>
      </c>
      <c r="D16" s="10">
        <v>0.00040778773923475496</v>
      </c>
      <c r="E16" s="10">
        <v>0.00028518375924723826</v>
      </c>
      <c r="F16" s="10">
        <v>0.0002170590807611788</v>
      </c>
      <c r="G16" s="10">
        <v>0.0002447447604027664</v>
      </c>
      <c r="H16" s="10">
        <v>0.000277362513865915</v>
      </c>
      <c r="I16" s="10">
        <v>0.00011730846007615394</v>
      </c>
      <c r="J16" s="10">
        <v>0.00027071214542631513</v>
      </c>
      <c r="K16" s="10">
        <v>0.0002327048421298078</v>
      </c>
      <c r="L16" s="10">
        <v>0.00020396970679359598</v>
      </c>
      <c r="M16" s="10">
        <v>0.00022418164293949746</v>
      </c>
      <c r="N16" s="10">
        <v>0.00022822370310807952</v>
      </c>
      <c r="O16" s="10">
        <v>0.00023674485816965084</v>
      </c>
      <c r="P16" s="10">
        <v>0.06979841109758726</v>
      </c>
      <c r="Q16" s="10">
        <v>0.00022337625621631483</v>
      </c>
      <c r="R16" s="10">
        <v>0.00024392547360415826</v>
      </c>
      <c r="S16" s="10">
        <v>0.00030974846313005627</v>
      </c>
      <c r="T16" s="10">
        <v>0.0002700069210113456</v>
      </c>
      <c r="U16" s="10">
        <v>0.00021724141704470136</v>
      </c>
      <c r="V16" s="10">
        <v>0.0002025294136840668</v>
      </c>
      <c r="W16" s="10">
        <v>0.0002802169352371135</v>
      </c>
      <c r="X16" s="10">
        <v>6.47293806505104E-05</v>
      </c>
      <c r="Y16" s="10">
        <v>0.0012252630309543308</v>
      </c>
      <c r="Z16" s="10">
        <v>0.00024123948844105683</v>
      </c>
      <c r="AA16" s="10">
        <v>0.0019415993297493242</v>
      </c>
      <c r="AB16" s="10">
        <v>0.00014836981391739586</v>
      </c>
      <c r="AC16" s="10">
        <v>0.00018187758103352345</v>
      </c>
      <c r="AD16" s="10">
        <v>0.00021980393683196467</v>
      </c>
      <c r="AE16" s="10">
        <v>0.0021527087694026468</v>
      </c>
      <c r="AF16" s="10">
        <v>0.00019165219583787546</v>
      </c>
      <c r="AG16" s="10">
        <v>0.0002691810930007725</v>
      </c>
      <c r="AH16" s="10">
        <v>0.0003602184105227561</v>
      </c>
    </row>
    <row r="17" spans="1:34" ht="15">
      <c r="A17" s="1">
        <v>15</v>
      </c>
      <c r="B17" s="8" t="s">
        <v>59</v>
      </c>
      <c r="C17" s="12">
        <v>8.877335531737399E-06</v>
      </c>
      <c r="D17" s="10">
        <v>6.999923126828498E-06</v>
      </c>
      <c r="E17" s="10">
        <v>9.62767233064142E-06</v>
      </c>
      <c r="F17" s="10">
        <v>9.039743512637252E-06</v>
      </c>
      <c r="G17" s="10">
        <v>1.1209132468764884E-05</v>
      </c>
      <c r="H17" s="10">
        <v>8.725105382688307E-06</v>
      </c>
      <c r="I17" s="10">
        <v>2.711958835231276E-06</v>
      </c>
      <c r="J17" s="10">
        <v>8.450502708496072E-06</v>
      </c>
      <c r="K17" s="10">
        <v>7.532549741299816E-06</v>
      </c>
      <c r="L17" s="10">
        <v>8.66439620598474E-06</v>
      </c>
      <c r="M17" s="10">
        <v>8.84616592169444E-06</v>
      </c>
      <c r="N17" s="10">
        <v>0.0002049719917569846</v>
      </c>
      <c r="O17" s="10">
        <v>5.1547140180099E-05</v>
      </c>
      <c r="P17" s="10">
        <v>5.21041379309942E-05</v>
      </c>
      <c r="Q17" s="10">
        <v>0.044162646086503235</v>
      </c>
      <c r="R17" s="10">
        <v>1.2278321656118556E-05</v>
      </c>
      <c r="S17" s="10">
        <v>1.301867940895015E-05</v>
      </c>
      <c r="T17" s="10">
        <v>5.471936363077201E-06</v>
      </c>
      <c r="U17" s="10">
        <v>8.082232175552292E-06</v>
      </c>
      <c r="V17" s="10">
        <v>5.233671729164639E-05</v>
      </c>
      <c r="W17" s="10">
        <v>6.905181824873946E-06</v>
      </c>
      <c r="X17" s="10">
        <v>1.7217154318856436E-06</v>
      </c>
      <c r="Y17" s="10">
        <v>9.91738272398713E-06</v>
      </c>
      <c r="Z17" s="10">
        <v>6.284453353444471E-06</v>
      </c>
      <c r="AA17" s="10">
        <v>3.4295039321411235E-05</v>
      </c>
      <c r="AB17" s="10">
        <v>4.1425763490384295E-06</v>
      </c>
      <c r="AC17" s="10">
        <v>0.0001973851337410436</v>
      </c>
      <c r="AD17" s="10">
        <v>6.878902344978032E-06</v>
      </c>
      <c r="AE17" s="10">
        <v>3.497122902499623E-05</v>
      </c>
      <c r="AF17" s="10">
        <v>1.7185984708813478E-05</v>
      </c>
      <c r="AG17" s="10">
        <v>2.681616174026192E-05</v>
      </c>
      <c r="AH17" s="10">
        <v>7.908175348041997E-06</v>
      </c>
    </row>
    <row r="18" spans="1:34" ht="15">
      <c r="A18" s="1">
        <v>16</v>
      </c>
      <c r="B18" s="8" t="s">
        <v>2</v>
      </c>
      <c r="C18" s="12">
        <v>0.0017573305144242752</v>
      </c>
      <c r="D18" s="10">
        <v>0.0019552019275494775</v>
      </c>
      <c r="E18" s="10">
        <v>0.0033975381698277294</v>
      </c>
      <c r="F18" s="10">
        <v>0.005020127573403577</v>
      </c>
      <c r="G18" s="10">
        <v>0.0037162426634777613</v>
      </c>
      <c r="H18" s="10">
        <v>0.003655896794101137</v>
      </c>
      <c r="I18" s="10">
        <v>0.0005298719272278844</v>
      </c>
      <c r="J18" s="10">
        <v>0.0021064870927614923</v>
      </c>
      <c r="K18" s="10">
        <v>0.0013586831147678756</v>
      </c>
      <c r="L18" s="10">
        <v>0.0024876010456532354</v>
      </c>
      <c r="M18" s="10">
        <v>0.002088254004227508</v>
      </c>
      <c r="N18" s="10">
        <v>0.0038869411210164634</v>
      </c>
      <c r="O18" s="10">
        <v>0.005295030252040573</v>
      </c>
      <c r="P18" s="10">
        <v>0.0069929830882235556</v>
      </c>
      <c r="Q18" s="10">
        <v>0.00606117332489686</v>
      </c>
      <c r="R18" s="10">
        <v>0.08501283535298787</v>
      </c>
      <c r="S18" s="10">
        <v>0.003136889808854705</v>
      </c>
      <c r="T18" s="10">
        <v>0.0015327101710273172</v>
      </c>
      <c r="U18" s="10">
        <v>0.0031784442896995993</v>
      </c>
      <c r="V18" s="10">
        <v>0.0018968913796836235</v>
      </c>
      <c r="W18" s="10">
        <v>0.0030108836194900003</v>
      </c>
      <c r="X18" s="10">
        <v>0.0004466343445259573</v>
      </c>
      <c r="Y18" s="10">
        <v>0.0018998171543553558</v>
      </c>
      <c r="Z18" s="10">
        <v>0.002134776648343484</v>
      </c>
      <c r="AA18" s="10">
        <v>0.00426636603973781</v>
      </c>
      <c r="AB18" s="10">
        <v>0.003121964117775723</v>
      </c>
      <c r="AC18" s="10">
        <v>0.0020361907626655464</v>
      </c>
      <c r="AD18" s="10">
        <v>0.006928538307471075</v>
      </c>
      <c r="AE18" s="10">
        <v>0.005697168793455031</v>
      </c>
      <c r="AF18" s="10">
        <v>0.002193878710130193</v>
      </c>
      <c r="AG18" s="10">
        <v>0.012254543608753684</v>
      </c>
      <c r="AH18" s="10">
        <v>0.003154571664479522</v>
      </c>
    </row>
    <row r="19" spans="1:34" ht="15">
      <c r="A19" s="1">
        <v>17</v>
      </c>
      <c r="B19" s="8" t="s">
        <v>77</v>
      </c>
      <c r="C19" s="12">
        <v>0.00048039416337865493</v>
      </c>
      <c r="D19" s="10">
        <v>0.0008711450841553683</v>
      </c>
      <c r="E19" s="10">
        <v>0.0005774493897711425</v>
      </c>
      <c r="F19" s="10">
        <v>0.0007012497591949163</v>
      </c>
      <c r="G19" s="10">
        <v>0.0009726018964974439</v>
      </c>
      <c r="H19" s="10">
        <v>0.0011017031281620197</v>
      </c>
      <c r="I19" s="10">
        <v>0.00037319581779267537</v>
      </c>
      <c r="J19" s="10">
        <v>0.0014760108716253125</v>
      </c>
      <c r="K19" s="10">
        <v>0.0015130259548655181</v>
      </c>
      <c r="L19" s="10">
        <v>0.0009815498236970576</v>
      </c>
      <c r="M19" s="10">
        <v>0.0011666572654070316</v>
      </c>
      <c r="N19" s="10">
        <v>0.0007476291012510381</v>
      </c>
      <c r="O19" s="10">
        <v>0.000750703550109889</v>
      </c>
      <c r="P19" s="10">
        <v>0.0007287020254637381</v>
      </c>
      <c r="Q19" s="10">
        <v>0.0007796802306045575</v>
      </c>
      <c r="R19" s="10">
        <v>0.0007064827273567519</v>
      </c>
      <c r="S19" s="10">
        <v>0.06471202439737749</v>
      </c>
      <c r="T19" s="10">
        <v>0.0038610594095913296</v>
      </c>
      <c r="U19" s="10">
        <v>0.0020908558076829435</v>
      </c>
      <c r="V19" s="10">
        <v>0.0006597703200075879</v>
      </c>
      <c r="W19" s="10">
        <v>0.0004616521950330648</v>
      </c>
      <c r="X19" s="10">
        <v>0.0023677035223206673</v>
      </c>
      <c r="Y19" s="10">
        <v>0.0009805890584286667</v>
      </c>
      <c r="Z19" s="10">
        <v>0.0009830934532282722</v>
      </c>
      <c r="AA19" s="10">
        <v>0.0014103521731834807</v>
      </c>
      <c r="AB19" s="10">
        <v>0.0010392085500040883</v>
      </c>
      <c r="AC19" s="10">
        <v>0.00075122236335482</v>
      </c>
      <c r="AD19" s="10">
        <v>0.00040245368225589305</v>
      </c>
      <c r="AE19" s="10">
        <v>0.0004958343017518751</v>
      </c>
      <c r="AF19" s="10">
        <v>0.0008465943289970869</v>
      </c>
      <c r="AG19" s="10">
        <v>0.0008024952031779461</v>
      </c>
      <c r="AH19" s="10">
        <v>0.0004161234504945583</v>
      </c>
    </row>
    <row r="20" spans="1:34" ht="15">
      <c r="A20" s="1">
        <v>18</v>
      </c>
      <c r="B20" s="8" t="s">
        <v>78</v>
      </c>
      <c r="C20" s="12">
        <v>0.1046869152929026</v>
      </c>
      <c r="D20" s="10">
        <v>0.28926716182725</v>
      </c>
      <c r="E20" s="10">
        <v>0.2009625109136497</v>
      </c>
      <c r="F20" s="10">
        <v>0.2605086246858213</v>
      </c>
      <c r="G20" s="10">
        <v>0.35038457766990966</v>
      </c>
      <c r="H20" s="10">
        <v>0.46609112671983116</v>
      </c>
      <c r="I20" s="10">
        <v>0.12342337056937511</v>
      </c>
      <c r="J20" s="10">
        <v>0.4135870663755675</v>
      </c>
      <c r="K20" s="10">
        <v>0.5917242641387124</v>
      </c>
      <c r="L20" s="10">
        <v>0.41140255400434156</v>
      </c>
      <c r="M20" s="10">
        <v>0.3422163323511998</v>
      </c>
      <c r="N20" s="10">
        <v>0.23504342935260292</v>
      </c>
      <c r="O20" s="10">
        <v>0.23073438399606613</v>
      </c>
      <c r="P20" s="10">
        <v>0.2667962005751123</v>
      </c>
      <c r="Q20" s="10">
        <v>0.21337193017851863</v>
      </c>
      <c r="R20" s="10">
        <v>0.28225904410453084</v>
      </c>
      <c r="S20" s="10">
        <v>0.17821848561510875</v>
      </c>
      <c r="T20" s="10">
        <v>8.706323546564565</v>
      </c>
      <c r="U20" s="10">
        <v>0.4760982137383085</v>
      </c>
      <c r="V20" s="10">
        <v>0.11571680868172278</v>
      </c>
      <c r="W20" s="10">
        <v>0.06789335020569147</v>
      </c>
      <c r="X20" s="10">
        <v>0.04027852524937143</v>
      </c>
      <c r="Y20" s="10">
        <v>0.17798014647634058</v>
      </c>
      <c r="Z20" s="10">
        <v>0.12216774947738791</v>
      </c>
      <c r="AA20" s="10">
        <v>0.18889639471290046</v>
      </c>
      <c r="AB20" s="10">
        <v>0.21825788252326575</v>
      </c>
      <c r="AC20" s="10">
        <v>0.2505354733725328</v>
      </c>
      <c r="AD20" s="10">
        <v>0.0903021223050645</v>
      </c>
      <c r="AE20" s="10">
        <v>0.11636079787786453</v>
      </c>
      <c r="AF20" s="10">
        <v>0.26151564700723906</v>
      </c>
      <c r="AG20" s="10">
        <v>0.26027580996417693</v>
      </c>
      <c r="AH20" s="10">
        <v>0.09704348960095045</v>
      </c>
    </row>
    <row r="21" spans="1:34" ht="15">
      <c r="A21" s="1">
        <v>19</v>
      </c>
      <c r="B21" s="8" t="s">
        <v>79</v>
      </c>
      <c r="C21" s="12">
        <v>0.0010607326340394457</v>
      </c>
      <c r="D21" s="10">
        <v>0.0022789679816766725</v>
      </c>
      <c r="E21" s="10">
        <v>0.002262955247568657</v>
      </c>
      <c r="F21" s="10">
        <v>0.002524537152203488</v>
      </c>
      <c r="G21" s="10">
        <v>0.002285388114113093</v>
      </c>
      <c r="H21" s="10">
        <v>0.004410519983204195</v>
      </c>
      <c r="I21" s="10">
        <v>0.0008731057853677078</v>
      </c>
      <c r="J21" s="10">
        <v>0.0029120474660164933</v>
      </c>
      <c r="K21" s="10">
        <v>0.0025949222851107466</v>
      </c>
      <c r="L21" s="10">
        <v>0.0017375714259673831</v>
      </c>
      <c r="M21" s="10">
        <v>0.0016572821735290936</v>
      </c>
      <c r="N21" s="10">
        <v>0.0019922068404032984</v>
      </c>
      <c r="O21" s="10">
        <v>0.0016206555507225437</v>
      </c>
      <c r="P21" s="10">
        <v>0.0017510383072241464</v>
      </c>
      <c r="Q21" s="10">
        <v>0.0019215280929618592</v>
      </c>
      <c r="R21" s="10">
        <v>0.00173988095492527</v>
      </c>
      <c r="S21" s="10">
        <v>0.0015455296172877779</v>
      </c>
      <c r="T21" s="10">
        <v>0.0026897955863017077</v>
      </c>
      <c r="U21" s="10">
        <v>0.377452225684782</v>
      </c>
      <c r="V21" s="10">
        <v>0.0013149276266740896</v>
      </c>
      <c r="W21" s="10">
        <v>0.0010804262918198762</v>
      </c>
      <c r="X21" s="10">
        <v>0.0004030718841245965</v>
      </c>
      <c r="Y21" s="10">
        <v>0.002388199749722093</v>
      </c>
      <c r="Z21" s="10">
        <v>0.0022112611862275524</v>
      </c>
      <c r="AA21" s="10">
        <v>0.007073102515118399</v>
      </c>
      <c r="AB21" s="10">
        <v>0.004041138576544339</v>
      </c>
      <c r="AC21" s="10">
        <v>0.004677028882949185</v>
      </c>
      <c r="AD21" s="10">
        <v>0.0015798538724665428</v>
      </c>
      <c r="AE21" s="10">
        <v>0.0010038967376851233</v>
      </c>
      <c r="AF21" s="10">
        <v>0.0077215609558522105</v>
      </c>
      <c r="AG21" s="10">
        <v>0.0019887586599591977</v>
      </c>
      <c r="AH21" s="10">
        <v>0.006644640135117251</v>
      </c>
    </row>
    <row r="22" spans="1:34" ht="15">
      <c r="A22" s="1">
        <v>20</v>
      </c>
      <c r="B22" s="8" t="s">
        <v>60</v>
      </c>
      <c r="C22" s="12">
        <v>0.003377326433860853</v>
      </c>
      <c r="D22" s="10">
        <v>0.002016195546612205</v>
      </c>
      <c r="E22" s="10">
        <v>0.005995472755529597</v>
      </c>
      <c r="F22" s="10">
        <v>0.00532071618031536</v>
      </c>
      <c r="G22" s="10">
        <v>0.006122261055831335</v>
      </c>
      <c r="H22" s="10">
        <v>0.0036792296610332143</v>
      </c>
      <c r="I22" s="10">
        <v>0.0013548630343337698</v>
      </c>
      <c r="J22" s="10">
        <v>0.003634219567660234</v>
      </c>
      <c r="K22" s="10">
        <v>0.004359681592360654</v>
      </c>
      <c r="L22" s="10">
        <v>0.005683560704962454</v>
      </c>
      <c r="M22" s="10">
        <v>0.004022480976174745</v>
      </c>
      <c r="N22" s="10">
        <v>0.004818542714219516</v>
      </c>
      <c r="O22" s="10">
        <v>0.004997650312750089</v>
      </c>
      <c r="P22" s="10">
        <v>0.005094481237309065</v>
      </c>
      <c r="Q22" s="10">
        <v>0.00536523274196276</v>
      </c>
      <c r="R22" s="10">
        <v>0.0047195057028471925</v>
      </c>
      <c r="S22" s="10">
        <v>0.005146005949459714</v>
      </c>
      <c r="T22" s="10">
        <v>0.0013839517942395092</v>
      </c>
      <c r="U22" s="10">
        <v>0.0016424291648780055</v>
      </c>
      <c r="V22" s="10">
        <v>0.05053320691395617</v>
      </c>
      <c r="W22" s="10">
        <v>0.0009705794915274409</v>
      </c>
      <c r="X22" s="10">
        <v>0.00039854611614389203</v>
      </c>
      <c r="Y22" s="10">
        <v>0.0028380048347805328</v>
      </c>
      <c r="Z22" s="10">
        <v>0.001013704293708702</v>
      </c>
      <c r="AA22" s="10">
        <v>0.0018226669510601583</v>
      </c>
      <c r="AB22" s="10">
        <v>0.0014417937124775934</v>
      </c>
      <c r="AC22" s="10">
        <v>0.004103869293040295</v>
      </c>
      <c r="AD22" s="10">
        <v>0.0027384002619237915</v>
      </c>
      <c r="AE22" s="10">
        <v>0.0024372077204362665</v>
      </c>
      <c r="AF22" s="10">
        <v>0.004333815594622958</v>
      </c>
      <c r="AG22" s="10">
        <v>0.01443797451283452</v>
      </c>
      <c r="AH22" s="10">
        <v>0.0019460153352345978</v>
      </c>
    </row>
    <row r="23" spans="1:34" ht="15">
      <c r="A23" s="1">
        <v>21</v>
      </c>
      <c r="B23" s="8" t="s">
        <v>61</v>
      </c>
      <c r="C23" s="12">
        <v>0.0006923830194420763</v>
      </c>
      <c r="D23" s="10">
        <v>0.0009493650948429226</v>
      </c>
      <c r="E23" s="10">
        <v>0.0005038009268066956</v>
      </c>
      <c r="F23" s="10">
        <v>0.0007746640295649317</v>
      </c>
      <c r="G23" s="10">
        <v>0.0006419330380453655</v>
      </c>
      <c r="H23" s="10">
        <v>0.0006018523775163265</v>
      </c>
      <c r="I23" s="10">
        <v>0.00038443975028995065</v>
      </c>
      <c r="J23" s="10">
        <v>0.0006990460507391246</v>
      </c>
      <c r="K23" s="10">
        <v>0.0006302338742283087</v>
      </c>
      <c r="L23" s="10">
        <v>0.000617017192656023</v>
      </c>
      <c r="M23" s="10">
        <v>0.0005862465841518557</v>
      </c>
      <c r="N23" s="10">
        <v>0.0005519343332993697</v>
      </c>
      <c r="O23" s="10">
        <v>0.0004513233666793641</v>
      </c>
      <c r="P23" s="10">
        <v>0.0005231314318086214</v>
      </c>
      <c r="Q23" s="10">
        <v>0.0006259138995563672</v>
      </c>
      <c r="R23" s="10">
        <v>0.0005758772632841839</v>
      </c>
      <c r="S23" s="10">
        <v>0.0005101219984881878</v>
      </c>
      <c r="T23" s="10">
        <v>0.0006790362320227945</v>
      </c>
      <c r="U23" s="10">
        <v>0.00036402349472415476</v>
      </c>
      <c r="V23" s="10">
        <v>0.0009045476603798837</v>
      </c>
      <c r="W23" s="10">
        <v>0.012903966987824294</v>
      </c>
      <c r="X23" s="10">
        <v>0.0007003712881718018</v>
      </c>
      <c r="Y23" s="10">
        <v>0.0011131292093190018</v>
      </c>
      <c r="Z23" s="10">
        <v>0.00039774969357556984</v>
      </c>
      <c r="AA23" s="10">
        <v>0.0002686950557680265</v>
      </c>
      <c r="AB23" s="10">
        <v>0.0002219479098044083</v>
      </c>
      <c r="AC23" s="10">
        <v>0.00045192784074726643</v>
      </c>
      <c r="AD23" s="10">
        <v>0.0004668163248844932</v>
      </c>
      <c r="AE23" s="10">
        <v>0.0009005915215278606</v>
      </c>
      <c r="AF23" s="10">
        <v>0.000571515838961872</v>
      </c>
      <c r="AG23" s="10">
        <v>0.0006614961216410365</v>
      </c>
      <c r="AH23" s="10">
        <v>0.0022259728766021187</v>
      </c>
    </row>
    <row r="24" spans="1:34" ht="15">
      <c r="A24" s="1">
        <v>22</v>
      </c>
      <c r="B24" s="8" t="s">
        <v>80</v>
      </c>
      <c r="C24" s="12">
        <v>0.00013583984032456342</v>
      </c>
      <c r="D24" s="10">
        <v>0.0003711429155392426</v>
      </c>
      <c r="E24" s="10">
        <v>0.00022202822644712972</v>
      </c>
      <c r="F24" s="10">
        <v>0.00034033258770629194</v>
      </c>
      <c r="G24" s="10">
        <v>0.00029574708189910204</v>
      </c>
      <c r="H24" s="10">
        <v>0.00029425807269466256</v>
      </c>
      <c r="I24" s="10">
        <v>0.00011654703554461583</v>
      </c>
      <c r="J24" s="10">
        <v>0.000318303359946552</v>
      </c>
      <c r="K24" s="10">
        <v>0.0002913463962800407</v>
      </c>
      <c r="L24" s="10">
        <v>0.00025302099476428767</v>
      </c>
      <c r="M24" s="10">
        <v>0.0002866324290214315</v>
      </c>
      <c r="N24" s="10">
        <v>0.00028960307609761523</v>
      </c>
      <c r="O24" s="10">
        <v>0.00027103468903829286</v>
      </c>
      <c r="P24" s="10">
        <v>0.0002471718422706107</v>
      </c>
      <c r="Q24" s="10">
        <v>0.00031850975726201885</v>
      </c>
      <c r="R24" s="10">
        <v>0.0003084423596334879</v>
      </c>
      <c r="S24" s="10">
        <v>0.0002602356866397588</v>
      </c>
      <c r="T24" s="10">
        <v>0.00035758334904633927</v>
      </c>
      <c r="U24" s="10">
        <v>0.00017867944598288455</v>
      </c>
      <c r="V24" s="10">
        <v>0.0008026257176885878</v>
      </c>
      <c r="W24" s="10">
        <v>0.00046514767856852945</v>
      </c>
      <c r="X24" s="10">
        <v>0.018612983622128612</v>
      </c>
      <c r="Y24" s="10">
        <v>0.0004908091305138514</v>
      </c>
      <c r="Z24" s="10">
        <v>0.00042913318985273575</v>
      </c>
      <c r="AA24" s="10">
        <v>0.00014354067159128595</v>
      </c>
      <c r="AB24" s="10">
        <v>0.000358093813835485</v>
      </c>
      <c r="AC24" s="10">
        <v>0.00034075459650309477</v>
      </c>
      <c r="AD24" s="10">
        <v>0.0005486685636720039</v>
      </c>
      <c r="AE24" s="10">
        <v>0.0003657360430072803</v>
      </c>
      <c r="AF24" s="10">
        <v>0.0005206556565968988</v>
      </c>
      <c r="AG24" s="10">
        <v>0.0003925253088549748</v>
      </c>
      <c r="AH24" s="10">
        <v>0.0004123191799748817</v>
      </c>
    </row>
    <row r="25" spans="1:34" ht="15">
      <c r="A25" s="1">
        <v>23</v>
      </c>
      <c r="B25" s="8" t="s">
        <v>81</v>
      </c>
      <c r="C25" s="12">
        <v>0.10656665655125393</v>
      </c>
      <c r="D25" s="10">
        <v>0.39812548266677733</v>
      </c>
      <c r="E25" s="10">
        <v>0.11471037644175991</v>
      </c>
      <c r="F25" s="10">
        <v>0.08375750212053411</v>
      </c>
      <c r="G25" s="10">
        <v>0.12630865557108126</v>
      </c>
      <c r="H25" s="10">
        <v>0.09158311829817675</v>
      </c>
      <c r="I25" s="10">
        <v>0.09535019015776997</v>
      </c>
      <c r="J25" s="10">
        <v>0.1796388460264247</v>
      </c>
      <c r="K25" s="10">
        <v>0.13886006876697468</v>
      </c>
      <c r="L25" s="10">
        <v>0.11350122921127376</v>
      </c>
      <c r="M25" s="10">
        <v>0.10412570345393518</v>
      </c>
      <c r="N25" s="10">
        <v>0.08420169967332526</v>
      </c>
      <c r="O25" s="10">
        <v>0.07479689424953906</v>
      </c>
      <c r="P25" s="10">
        <v>0.08796362184283976</v>
      </c>
      <c r="Q25" s="10">
        <v>0.07437815087913706</v>
      </c>
      <c r="R25" s="10">
        <v>0.09813823236639521</v>
      </c>
      <c r="S25" s="10">
        <v>0.13248504671750955</v>
      </c>
      <c r="T25" s="10">
        <v>0.06796634532910958</v>
      </c>
      <c r="U25" s="10">
        <v>0.07508277561590977</v>
      </c>
      <c r="V25" s="10">
        <v>0.09633172108677619</v>
      </c>
      <c r="W25" s="10">
        <v>0.04736449520013635</v>
      </c>
      <c r="X25" s="10">
        <v>0.013223256476964948</v>
      </c>
      <c r="Y25" s="10">
        <v>1.6642179860435464</v>
      </c>
      <c r="Z25" s="10">
        <v>0.06257491408468221</v>
      </c>
      <c r="AA25" s="10">
        <v>0.07165926165156908</v>
      </c>
      <c r="AB25" s="10">
        <v>0.040055613638393855</v>
      </c>
      <c r="AC25" s="10">
        <v>0.060336564508461</v>
      </c>
      <c r="AD25" s="10">
        <v>0.06668289542748745</v>
      </c>
      <c r="AE25" s="10">
        <v>0.052670000187250036</v>
      </c>
      <c r="AF25" s="10">
        <v>0.07747620443050193</v>
      </c>
      <c r="AG25" s="10">
        <v>0.18070115352266586</v>
      </c>
      <c r="AH25" s="10">
        <v>0.06991278104486785</v>
      </c>
    </row>
    <row r="26" spans="1:34" ht="15">
      <c r="A26" s="1">
        <v>24</v>
      </c>
      <c r="B26" s="8" t="s">
        <v>82</v>
      </c>
      <c r="C26" s="12">
        <v>0.0001806731423116168</v>
      </c>
      <c r="D26" s="10">
        <v>0.0003670982870322406</v>
      </c>
      <c r="E26" s="10">
        <v>0.0002771344569979622</v>
      </c>
      <c r="F26" s="10">
        <v>0.0003866637688377285</v>
      </c>
      <c r="G26" s="10">
        <v>0.00029851940399045726</v>
      </c>
      <c r="H26" s="10">
        <v>0.00041713607209300173</v>
      </c>
      <c r="I26" s="10">
        <v>0.0001427579802324521</v>
      </c>
      <c r="J26" s="10">
        <v>0.00029092999098437946</v>
      </c>
      <c r="K26" s="10">
        <v>0.0002575440510118304</v>
      </c>
      <c r="L26" s="10">
        <v>0.00031373312385551435</v>
      </c>
      <c r="M26" s="10">
        <v>0.0003380990028530238</v>
      </c>
      <c r="N26" s="10">
        <v>0.0003503143437866157</v>
      </c>
      <c r="O26" s="10">
        <v>0.00033845791105429647</v>
      </c>
      <c r="P26" s="10">
        <v>0.00031138277362079136</v>
      </c>
      <c r="Q26" s="10">
        <v>0.00037874784906521513</v>
      </c>
      <c r="R26" s="10">
        <v>0.00041124399578877576</v>
      </c>
      <c r="S26" s="10">
        <v>0.00042131585718698937</v>
      </c>
      <c r="T26" s="10">
        <v>0.0003206620460745279</v>
      </c>
      <c r="U26" s="10">
        <v>0.00034141142646060263</v>
      </c>
      <c r="V26" s="10">
        <v>0.0006565876603754007</v>
      </c>
      <c r="W26" s="10">
        <v>0.0007299445088466261</v>
      </c>
      <c r="X26" s="10">
        <v>9.679903733407072E-05</v>
      </c>
      <c r="Y26" s="10">
        <v>0.0005035407291313263</v>
      </c>
      <c r="Z26" s="10">
        <v>0.026751621568746827</v>
      </c>
      <c r="AA26" s="10">
        <v>0.0005659284457011566</v>
      </c>
      <c r="AB26" s="10">
        <v>0.00039456473410185545</v>
      </c>
      <c r="AC26" s="10">
        <v>0.00034567346135071524</v>
      </c>
      <c r="AD26" s="10">
        <v>0.0007080959720941539</v>
      </c>
      <c r="AE26" s="10">
        <v>0.0013472890467981532</v>
      </c>
      <c r="AF26" s="10">
        <v>0.0004357619122882133</v>
      </c>
      <c r="AG26" s="10">
        <v>0.00038730681269834197</v>
      </c>
      <c r="AH26" s="10">
        <v>0.0003350582528144639</v>
      </c>
    </row>
    <row r="27" spans="1:34" ht="15">
      <c r="A27" s="1">
        <v>25</v>
      </c>
      <c r="B27" s="8" t="s">
        <v>62</v>
      </c>
      <c r="C27" s="12">
        <v>0.0001243514218231233</v>
      </c>
      <c r="D27" s="10">
        <v>0.00015618676718937344</v>
      </c>
      <c r="E27" s="10">
        <v>0.00011487147759384276</v>
      </c>
      <c r="F27" s="10">
        <v>0.0001382901774484405</v>
      </c>
      <c r="G27" s="10">
        <v>0.00015749657853704997</v>
      </c>
      <c r="H27" s="10">
        <v>0.00016596093617064723</v>
      </c>
      <c r="I27" s="10">
        <v>2.9303649295624086E-05</v>
      </c>
      <c r="J27" s="10">
        <v>9.144062250817812E-05</v>
      </c>
      <c r="K27" s="10">
        <v>0.00020321387938344488</v>
      </c>
      <c r="L27" s="10">
        <v>0.0001157586958614363</v>
      </c>
      <c r="M27" s="10">
        <v>0.0001693678088780903</v>
      </c>
      <c r="N27" s="10">
        <v>0.00018714625431706455</v>
      </c>
      <c r="O27" s="10">
        <v>0.0001288590813440083</v>
      </c>
      <c r="P27" s="10">
        <v>9.823482867312492E-05</v>
      </c>
      <c r="Q27" s="10">
        <v>0.00010259957902875604</v>
      </c>
      <c r="R27" s="10">
        <v>0.00014111087265770395</v>
      </c>
      <c r="S27" s="10">
        <v>7.647560185988524E-05</v>
      </c>
      <c r="T27" s="10">
        <v>8.221525652956048E-05</v>
      </c>
      <c r="U27" s="10">
        <v>9.957213129106488E-05</v>
      </c>
      <c r="V27" s="10">
        <v>7.346644376893962E-05</v>
      </c>
      <c r="W27" s="10">
        <v>6.079705778793613E-05</v>
      </c>
      <c r="X27" s="10">
        <v>7.773292987342241E-05</v>
      </c>
      <c r="Y27" s="10">
        <v>7.585988828621597E-05</v>
      </c>
      <c r="Z27" s="10">
        <v>9.821710702783111E-05</v>
      </c>
      <c r="AA27" s="10">
        <v>0.1137695547774974</v>
      </c>
      <c r="AB27" s="10">
        <v>0.00011049116399843439</v>
      </c>
      <c r="AC27" s="10">
        <v>7.01497696920304E-05</v>
      </c>
      <c r="AD27" s="10">
        <v>0.00011669930626549193</v>
      </c>
      <c r="AE27" s="10">
        <v>9.567007491800848E-05</v>
      </c>
      <c r="AF27" s="10">
        <v>7.82494703936206E-05</v>
      </c>
      <c r="AG27" s="10">
        <v>0.0001247285747870683</v>
      </c>
      <c r="AH27" s="10">
        <v>0.009547479601890563</v>
      </c>
    </row>
    <row r="28" spans="1:34" ht="15">
      <c r="A28" s="1">
        <v>26</v>
      </c>
      <c r="B28" s="8" t="s">
        <v>83</v>
      </c>
      <c r="C28" s="12">
        <v>0.0009635538871532103</v>
      </c>
      <c r="D28" s="10">
        <v>0.0007405928797640706</v>
      </c>
      <c r="E28" s="10">
        <v>0.0013909751833837013</v>
      </c>
      <c r="F28" s="10">
        <v>0.0024780559551432937</v>
      </c>
      <c r="G28" s="10">
        <v>0.001718754290779361</v>
      </c>
      <c r="H28" s="10">
        <v>0.011441809604833177</v>
      </c>
      <c r="I28" s="10">
        <v>0.0007785670792783631</v>
      </c>
      <c r="J28" s="10">
        <v>0.003220948286534405</v>
      </c>
      <c r="K28" s="10">
        <v>0.002453066578785991</v>
      </c>
      <c r="L28" s="10">
        <v>0.004161031465009366</v>
      </c>
      <c r="M28" s="10">
        <v>0.0021225096823446056</v>
      </c>
      <c r="N28" s="10">
        <v>0.004848646866895955</v>
      </c>
      <c r="O28" s="10">
        <v>0.010331905917670864</v>
      </c>
      <c r="P28" s="10">
        <v>0.007634168676722148</v>
      </c>
      <c r="Q28" s="10">
        <v>0.008972301517911674</v>
      </c>
      <c r="R28" s="10">
        <v>0.003390468493703301</v>
      </c>
      <c r="S28" s="10">
        <v>0.001331236631319248</v>
      </c>
      <c r="T28" s="10">
        <v>0.0026732304920317894</v>
      </c>
      <c r="U28" s="10">
        <v>0.000602325480623149</v>
      </c>
      <c r="V28" s="10">
        <v>0.00046739464585336785</v>
      </c>
      <c r="W28" s="10">
        <v>0.0003913786789831297</v>
      </c>
      <c r="X28" s="10">
        <v>0.00011375636020230361</v>
      </c>
      <c r="Y28" s="10">
        <v>0.0007149878852939313</v>
      </c>
      <c r="Z28" s="10">
        <v>0.0024894352376819626</v>
      </c>
      <c r="AA28" s="10">
        <v>0.0007452325382242289</v>
      </c>
      <c r="AB28" s="10">
        <v>0.10762162918239926</v>
      </c>
      <c r="AC28" s="10">
        <v>0.001990795291338582</v>
      </c>
      <c r="AD28" s="10">
        <v>0.0005549657861516566</v>
      </c>
      <c r="AE28" s="10">
        <v>0.001210011343350753</v>
      </c>
      <c r="AF28" s="10">
        <v>0.0005576481222147302</v>
      </c>
      <c r="AG28" s="10">
        <v>0.0023665368412534933</v>
      </c>
      <c r="AH28" s="10">
        <v>0.0013254451020347229</v>
      </c>
    </row>
    <row r="29" spans="1:34" ht="15">
      <c r="A29" s="1">
        <v>27</v>
      </c>
      <c r="B29" s="8" t="s">
        <v>84</v>
      </c>
      <c r="C29" s="12">
        <v>4.31244655102186E-07</v>
      </c>
      <c r="D29" s="10">
        <v>7.880587004723472E-07</v>
      </c>
      <c r="E29" s="10">
        <v>4.825732982369541E-07</v>
      </c>
      <c r="F29" s="10">
        <v>6.033094571990271E-07</v>
      </c>
      <c r="G29" s="10">
        <v>7.223808695048654E-07</v>
      </c>
      <c r="H29" s="10">
        <v>1.989077442245359E-06</v>
      </c>
      <c r="I29" s="10">
        <v>2.538795104110788E-07</v>
      </c>
      <c r="J29" s="10">
        <v>5.665194342595132E-07</v>
      </c>
      <c r="K29" s="10">
        <v>7.555352965063479E-07</v>
      </c>
      <c r="L29" s="10">
        <v>5.006672251569776E-07</v>
      </c>
      <c r="M29" s="10">
        <v>5.03356913801263E-07</v>
      </c>
      <c r="N29" s="10">
        <v>4.886715148880138E-07</v>
      </c>
      <c r="O29" s="10">
        <v>4.864020900943979E-07</v>
      </c>
      <c r="P29" s="10">
        <v>5.101589155873246E-07</v>
      </c>
      <c r="Q29" s="10">
        <v>5.086183663078552E-07</v>
      </c>
      <c r="R29" s="10">
        <v>8.317686499799016E-07</v>
      </c>
      <c r="S29" s="10">
        <v>5.666687220154227E-07</v>
      </c>
      <c r="T29" s="10">
        <v>5.54019407369746E-07</v>
      </c>
      <c r="U29" s="10">
        <v>1.9752902789054812E-06</v>
      </c>
      <c r="V29" s="10">
        <v>1.3391237156978336E-06</v>
      </c>
      <c r="W29" s="10">
        <v>2.000832284874536E-06</v>
      </c>
      <c r="X29" s="10">
        <v>3.3338214028715504E-07</v>
      </c>
      <c r="Y29" s="10">
        <v>2.2893716450357647E-06</v>
      </c>
      <c r="Z29" s="10">
        <v>5.3598193380279745E-06</v>
      </c>
      <c r="AA29" s="10">
        <v>1.1233552366882242E-06</v>
      </c>
      <c r="AB29" s="10">
        <v>8.016551769307272E-07</v>
      </c>
      <c r="AC29" s="10">
        <v>0.12884160594468907</v>
      </c>
      <c r="AD29" s="10">
        <v>1.2258745258724658E-06</v>
      </c>
      <c r="AE29" s="10">
        <v>1.2286959390072599E-06</v>
      </c>
      <c r="AF29" s="10">
        <v>3.1792395769625653E-06</v>
      </c>
      <c r="AG29" s="10">
        <v>9.618434480595406E-07</v>
      </c>
      <c r="AH29" s="10">
        <v>6.873810451173085E-07</v>
      </c>
    </row>
    <row r="30" spans="1:34" ht="15">
      <c r="A30" s="1">
        <v>28</v>
      </c>
      <c r="B30" s="8" t="s">
        <v>56</v>
      </c>
      <c r="C30" s="12">
        <v>8.821055198143797E-05</v>
      </c>
      <c r="D30" s="10">
        <v>0.0002397376458856508</v>
      </c>
      <c r="E30" s="10">
        <v>0.00016449768359255487</v>
      </c>
      <c r="F30" s="10">
        <v>0.0002120589227977456</v>
      </c>
      <c r="G30" s="10">
        <v>0.00018248109925666047</v>
      </c>
      <c r="H30" s="10">
        <v>0.00029793613111616827</v>
      </c>
      <c r="I30" s="10">
        <v>9.187126791010027E-05</v>
      </c>
      <c r="J30" s="10">
        <v>0.00020742154022820695</v>
      </c>
      <c r="K30" s="10">
        <v>0.00023743322639787427</v>
      </c>
      <c r="L30" s="10">
        <v>0.00012719501206581428</v>
      </c>
      <c r="M30" s="10">
        <v>0.0002279891026011486</v>
      </c>
      <c r="N30" s="10">
        <v>0.0002953491300479336</v>
      </c>
      <c r="O30" s="10">
        <v>0.00018347822213989323</v>
      </c>
      <c r="P30" s="10">
        <v>0.00015008126572352528</v>
      </c>
      <c r="Q30" s="10">
        <v>0.00016808371045028798</v>
      </c>
      <c r="R30" s="10">
        <v>0.00020154060841402584</v>
      </c>
      <c r="S30" s="10">
        <v>0.00020694581366177909</v>
      </c>
      <c r="T30" s="10">
        <v>0.0002328215330629227</v>
      </c>
      <c r="U30" s="10">
        <v>0.0006860519416175327</v>
      </c>
      <c r="V30" s="10">
        <v>0.00011345888318677654</v>
      </c>
      <c r="W30" s="10">
        <v>0.0002933044572654267</v>
      </c>
      <c r="X30" s="10">
        <v>5.329222200563377E-05</v>
      </c>
      <c r="Y30" s="10">
        <v>0.00021267165861530468</v>
      </c>
      <c r="Z30" s="10">
        <v>0.00016365755047624328</v>
      </c>
      <c r="AA30" s="10">
        <v>7.134756752658324E-05</v>
      </c>
      <c r="AB30" s="10">
        <v>0.00016964123922877278</v>
      </c>
      <c r="AC30" s="10">
        <v>0.00021820721294225914</v>
      </c>
      <c r="AD30" s="10">
        <v>0.09521191500486992</v>
      </c>
      <c r="AE30" s="10">
        <v>0.0002901922540678557</v>
      </c>
      <c r="AF30" s="10">
        <v>0.00043905946559385714</v>
      </c>
      <c r="AG30" s="10">
        <v>0.00017117117586640474</v>
      </c>
      <c r="AH30" s="10">
        <v>0.00014861983371145895</v>
      </c>
    </row>
    <row r="31" spans="1:34" ht="15">
      <c r="A31" s="1">
        <v>29</v>
      </c>
      <c r="B31" s="8" t="s">
        <v>85</v>
      </c>
      <c r="C31" s="12">
        <v>0.0014919020480490797</v>
      </c>
      <c r="D31" s="10">
        <v>0.0032888203807075697</v>
      </c>
      <c r="E31" s="10">
        <v>0.0025133730080069945</v>
      </c>
      <c r="F31" s="10">
        <v>0.0028569871513654988</v>
      </c>
      <c r="G31" s="10">
        <v>0.0026305806606780574</v>
      </c>
      <c r="H31" s="10">
        <v>0.0038600108416131894</v>
      </c>
      <c r="I31" s="10">
        <v>0.001134465307648123</v>
      </c>
      <c r="J31" s="10">
        <v>0.002978861256235037</v>
      </c>
      <c r="K31" s="10">
        <v>0.00267939200777891</v>
      </c>
      <c r="L31" s="10">
        <v>0.0024349014079173502</v>
      </c>
      <c r="M31" s="10">
        <v>0.0028582951720574957</v>
      </c>
      <c r="N31" s="10">
        <v>0.0031050450803870497</v>
      </c>
      <c r="O31" s="10">
        <v>0.003347697380897695</v>
      </c>
      <c r="P31" s="10">
        <v>0.00302300293732736</v>
      </c>
      <c r="Q31" s="10">
        <v>0.0031279627598824527</v>
      </c>
      <c r="R31" s="10">
        <v>0.003178104624345681</v>
      </c>
      <c r="S31" s="10">
        <v>0.0040716723717726675</v>
      </c>
      <c r="T31" s="10">
        <v>0.004005596437061479</v>
      </c>
      <c r="U31" s="10">
        <v>0.0030244298689913567</v>
      </c>
      <c r="V31" s="10">
        <v>0.002581123337756341</v>
      </c>
      <c r="W31" s="10">
        <v>0.004376341564896241</v>
      </c>
      <c r="X31" s="10">
        <v>0.0009725953366559813</v>
      </c>
      <c r="Y31" s="10">
        <v>0.0058155499832991805</v>
      </c>
      <c r="Z31" s="10">
        <v>0.003545282423020451</v>
      </c>
      <c r="AA31" s="10">
        <v>0.003270855182505452</v>
      </c>
      <c r="AB31" s="10">
        <v>0.0021156640138187857</v>
      </c>
      <c r="AC31" s="10">
        <v>0.002506848973597281</v>
      </c>
      <c r="AD31" s="10">
        <v>0.003130893754651743</v>
      </c>
      <c r="AE31" s="10">
        <v>0.03662393661389893</v>
      </c>
      <c r="AF31" s="10">
        <v>0.0022928477897184566</v>
      </c>
      <c r="AG31" s="10">
        <v>0.0027702624870570643</v>
      </c>
      <c r="AH31" s="10">
        <v>0.0030794695799769506</v>
      </c>
    </row>
    <row r="32" spans="1:34" ht="15">
      <c r="A32" s="1">
        <v>30</v>
      </c>
      <c r="B32" s="8" t="s">
        <v>86</v>
      </c>
      <c r="C32" s="12">
        <v>0.00019897525338951288</v>
      </c>
      <c r="D32" s="10">
        <v>0.00028487747258010965</v>
      </c>
      <c r="E32" s="10">
        <v>0.000255355545263203</v>
      </c>
      <c r="F32" s="10">
        <v>0.00029432213820921124</v>
      </c>
      <c r="G32" s="10">
        <v>0.00027183498640510407</v>
      </c>
      <c r="H32" s="10">
        <v>0.0003308834813921581</v>
      </c>
      <c r="I32" s="10">
        <v>0.00010497809264907332</v>
      </c>
      <c r="J32" s="10">
        <v>0.00025215679509599335</v>
      </c>
      <c r="K32" s="10">
        <v>0.00028063464293375765</v>
      </c>
      <c r="L32" s="10">
        <v>0.0002655411206263923</v>
      </c>
      <c r="M32" s="10">
        <v>0.00027572824277399507</v>
      </c>
      <c r="N32" s="10">
        <v>0.0002988588568941367</v>
      </c>
      <c r="O32" s="10">
        <v>0.0003048139768862823</v>
      </c>
      <c r="P32" s="10">
        <v>0.00028753020784933814</v>
      </c>
      <c r="Q32" s="10">
        <v>0.0003008201795305109</v>
      </c>
      <c r="R32" s="10">
        <v>0.0004233456132805963</v>
      </c>
      <c r="S32" s="10">
        <v>0.0003396367343884053</v>
      </c>
      <c r="T32" s="10">
        <v>0.0002845464607156112</v>
      </c>
      <c r="U32" s="10">
        <v>0.00028146990651707154</v>
      </c>
      <c r="V32" s="10">
        <v>0.0004877629969670626</v>
      </c>
      <c r="W32" s="10">
        <v>0.00040251506758339503</v>
      </c>
      <c r="X32" s="10">
        <v>0.000168364389845471</v>
      </c>
      <c r="Y32" s="10">
        <v>0.00042867583236966993</v>
      </c>
      <c r="Z32" s="10">
        <v>0.006117439548502931</v>
      </c>
      <c r="AA32" s="10">
        <v>0.0005058093307198841</v>
      </c>
      <c r="AB32" s="10">
        <v>0.00036401405674586367</v>
      </c>
      <c r="AC32" s="10">
        <v>0.0021103089110867724</v>
      </c>
      <c r="AD32" s="10">
        <v>0.0009414070233401648</v>
      </c>
      <c r="AE32" s="10">
        <v>0.0012691953891208207</v>
      </c>
      <c r="AF32" s="10">
        <v>0.15759258318954844</v>
      </c>
      <c r="AG32" s="10">
        <v>0.00032881852420007645</v>
      </c>
      <c r="AH32" s="10">
        <v>0.001464133535190983</v>
      </c>
    </row>
    <row r="33" spans="1:34" ht="15">
      <c r="A33" s="1">
        <v>31</v>
      </c>
      <c r="B33" s="8" t="s">
        <v>4</v>
      </c>
      <c r="C33" s="12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</row>
    <row r="34" spans="1:34" ht="15">
      <c r="A34" s="1">
        <v>32</v>
      </c>
      <c r="B34" s="8" t="s">
        <v>5</v>
      </c>
      <c r="C34" s="12">
        <v>0.002318245575391821</v>
      </c>
      <c r="D34" s="10">
        <v>0.002911750164946335</v>
      </c>
      <c r="E34" s="10">
        <v>0.0021415225436229477</v>
      </c>
      <c r="F34" s="10">
        <v>0.0025780875877270725</v>
      </c>
      <c r="G34" s="10">
        <v>0.0029361740034720193</v>
      </c>
      <c r="H34" s="10">
        <v>0.0030939636897847965</v>
      </c>
      <c r="I34" s="10">
        <v>0.0005462987470436325</v>
      </c>
      <c r="J34" s="10">
        <v>0.00170470068613331</v>
      </c>
      <c r="K34" s="10">
        <v>0.0037884579292838</v>
      </c>
      <c r="L34" s="10">
        <v>0.002158064867903578</v>
      </c>
      <c r="M34" s="10">
        <v>0.003157458585444389</v>
      </c>
      <c r="N34" s="10">
        <v>0.003488924965435816</v>
      </c>
      <c r="O34" s="10">
        <v>0.0024022678306244863</v>
      </c>
      <c r="P34" s="10">
        <v>0.0018313628189951157</v>
      </c>
      <c r="Q34" s="10">
        <v>0.001912728384032819</v>
      </c>
      <c r="R34" s="10">
        <v>0.0026306900535873205</v>
      </c>
      <c r="S34" s="10">
        <v>0.001425711021999569</v>
      </c>
      <c r="T34" s="10">
        <v>0.0015327154185454525</v>
      </c>
      <c r="U34" s="10">
        <v>0.0018563002842918257</v>
      </c>
      <c r="V34" s="10">
        <v>0.001369612351842751</v>
      </c>
      <c r="W34" s="10">
        <v>0.001133421966749848</v>
      </c>
      <c r="X34" s="10">
        <v>0.001449151885153117</v>
      </c>
      <c r="Y34" s="10">
        <v>0.0014142323492305363</v>
      </c>
      <c r="Z34" s="10">
        <v>0.0018310263049037539</v>
      </c>
      <c r="AA34" s="10">
        <v>0.0031495416486634017</v>
      </c>
      <c r="AB34" s="10">
        <v>0.0020598558870298152</v>
      </c>
      <c r="AC34" s="10">
        <v>0.0013077823153720017</v>
      </c>
      <c r="AD34" s="10">
        <v>0.002175599023190327</v>
      </c>
      <c r="AE34" s="10">
        <v>0.0017835423954857994</v>
      </c>
      <c r="AF34" s="10">
        <v>0.001458781501546456</v>
      </c>
      <c r="AG34" s="10">
        <v>0.002325276948774487</v>
      </c>
      <c r="AH34" s="10">
        <v>0.17799115855526848</v>
      </c>
    </row>
    <row r="35" spans="1:34" s="16" customFormat="1" ht="15">
      <c r="A35" s="13"/>
      <c r="B35" s="14" t="s">
        <v>6</v>
      </c>
      <c r="C35" s="15">
        <f aca="true" t="shared" si="0" ref="C35:AH35">SUM(C3:C34)</f>
        <v>0.8599885039511518</v>
      </c>
      <c r="D35" s="13">
        <f t="shared" si="0"/>
        <v>0.9591234830228396</v>
      </c>
      <c r="E35" s="13">
        <f t="shared" si="0"/>
        <v>0.724291531800095</v>
      </c>
      <c r="F35" s="13">
        <f t="shared" si="0"/>
        <v>0.741286292199085</v>
      </c>
      <c r="G35" s="13">
        <f t="shared" si="0"/>
        <v>1.5215450357724265</v>
      </c>
      <c r="H35" s="13">
        <f t="shared" si="0"/>
        <v>1.8674359580714066</v>
      </c>
      <c r="I35" s="13">
        <f t="shared" si="0"/>
        <v>2.0393532188787775</v>
      </c>
      <c r="J35" s="13">
        <f t="shared" si="0"/>
        <v>2.199963877241307</v>
      </c>
      <c r="K35" s="13">
        <f t="shared" si="0"/>
        <v>3.9350440810288387</v>
      </c>
      <c r="L35" s="13">
        <f t="shared" si="0"/>
        <v>0.98491404571498</v>
      </c>
      <c r="M35" s="13">
        <f t="shared" si="0"/>
        <v>1.2864123496858797</v>
      </c>
      <c r="N35" s="13">
        <f t="shared" si="0"/>
        <v>0.8062688723787782</v>
      </c>
      <c r="O35" s="13">
        <f t="shared" si="0"/>
        <v>0.5572368511305511</v>
      </c>
      <c r="P35" s="13">
        <f t="shared" si="0"/>
        <v>0.775671338064771</v>
      </c>
      <c r="Q35" s="13">
        <f t="shared" si="0"/>
        <v>0.5281861108206859</v>
      </c>
      <c r="R35" s="13">
        <f t="shared" si="0"/>
        <v>0.7485879616830243</v>
      </c>
      <c r="S35" s="13">
        <f t="shared" si="0"/>
        <v>0.7278755610226348</v>
      </c>
      <c r="T35" s="13">
        <f t="shared" si="0"/>
        <v>8.909649455344127</v>
      </c>
      <c r="U35" s="13">
        <f t="shared" si="0"/>
        <v>1.019210732331905</v>
      </c>
      <c r="V35" s="13">
        <f t="shared" si="0"/>
        <v>0.31376295969883744</v>
      </c>
      <c r="W35" s="13">
        <f t="shared" si="0"/>
        <v>0.17248561272451127</v>
      </c>
      <c r="X35" s="13">
        <f t="shared" si="0"/>
        <v>0.09774971674154229</v>
      </c>
      <c r="Y35" s="13">
        <f t="shared" si="0"/>
        <v>2.0385705139911474</v>
      </c>
      <c r="Z35" s="13">
        <f t="shared" si="0"/>
        <v>0.2674758690154754</v>
      </c>
      <c r="AA35" s="13">
        <f t="shared" si="0"/>
        <v>0.4611906130003113</v>
      </c>
      <c r="AB35" s="13">
        <f t="shared" si="0"/>
        <v>0.42523061365276543</v>
      </c>
      <c r="AC35" s="13">
        <f t="shared" si="0"/>
        <v>0.6889682065415592</v>
      </c>
      <c r="AD35" s="13">
        <f t="shared" si="0"/>
        <v>0.3420981927355671</v>
      </c>
      <c r="AE35" s="13">
        <f t="shared" si="0"/>
        <v>0.2926143887196631</v>
      </c>
      <c r="AF35" s="13">
        <f t="shared" si="0"/>
        <v>0.6158847256716593</v>
      </c>
      <c r="AG35" s="13">
        <f t="shared" si="0"/>
        <v>1.0713856614897785</v>
      </c>
      <c r="AH35" s="13">
        <f t="shared" si="0"/>
        <v>0.48868884623577163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6" customWidth="1"/>
    <col min="38" max="16384" width="9.00390625" style="1" customWidth="1"/>
  </cols>
  <sheetData>
    <row r="1" spans="1:36" ht="18">
      <c r="A1" s="8" t="s">
        <v>91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  <c r="V2" s="3" t="s">
        <v>26</v>
      </c>
      <c r="W2" s="3" t="s">
        <v>27</v>
      </c>
      <c r="X2" s="3" t="s">
        <v>28</v>
      </c>
      <c r="Y2" s="3" t="s">
        <v>3</v>
      </c>
      <c r="Z2" s="3" t="s">
        <v>29</v>
      </c>
      <c r="AA2" s="3" t="s">
        <v>30</v>
      </c>
      <c r="AB2" s="3" t="s">
        <v>31</v>
      </c>
      <c r="AC2" s="3" t="s">
        <v>32</v>
      </c>
      <c r="AD2" s="3" t="s">
        <v>33</v>
      </c>
      <c r="AE2" s="3" t="s">
        <v>34</v>
      </c>
      <c r="AF2" s="3" t="s">
        <v>35</v>
      </c>
      <c r="AG2" s="3" t="s">
        <v>36</v>
      </c>
      <c r="AH2" s="3" t="s">
        <v>37</v>
      </c>
      <c r="AI2" s="3" t="s">
        <v>38</v>
      </c>
      <c r="AJ2" s="3" t="s">
        <v>39</v>
      </c>
      <c r="AK2" s="17" t="s">
        <v>6</v>
      </c>
    </row>
    <row r="3" spans="1:37" ht="15">
      <c r="A3" s="1">
        <v>1</v>
      </c>
      <c r="B3" s="6" t="s">
        <v>64</v>
      </c>
      <c r="C3" s="12">
        <v>0.0015582120797597372</v>
      </c>
      <c r="D3" s="10">
        <v>0.03159265413884938</v>
      </c>
      <c r="E3" s="10">
        <v>0.0022422558336638275</v>
      </c>
      <c r="F3" s="10">
        <v>0.004899295819358574</v>
      </c>
      <c r="G3" s="10">
        <v>0.005990336555670589</v>
      </c>
      <c r="H3" s="10">
        <v>0.007447633432467883</v>
      </c>
      <c r="I3" s="10">
        <v>-0.0022659991678753307</v>
      </c>
      <c r="J3" s="10">
        <v>0.0014528423994713143</v>
      </c>
      <c r="K3" s="10">
        <v>-0.00044203835998479004</v>
      </c>
      <c r="L3" s="10">
        <v>0.017209192487946466</v>
      </c>
      <c r="M3" s="10">
        <v>0.3247281402668321</v>
      </c>
      <c r="N3" s="10">
        <v>0.1486667857748989</v>
      </c>
      <c r="O3" s="10">
        <v>0.06222936547164711</v>
      </c>
      <c r="P3" s="10">
        <v>0.06412965898588678</v>
      </c>
      <c r="Q3" s="10">
        <v>0.05544311818675057</v>
      </c>
      <c r="R3" s="10">
        <v>0.012213723575183008</v>
      </c>
      <c r="S3" s="10">
        <v>0.0006937111423162926</v>
      </c>
      <c r="T3" s="10">
        <v>0.03471330806887838</v>
      </c>
      <c r="U3" s="10">
        <v>0.0049850790626150086</v>
      </c>
      <c r="V3" s="10">
        <v>0.0030453772114982535</v>
      </c>
      <c r="W3" s="10">
        <v>0.014572402862278611</v>
      </c>
      <c r="X3" s="10">
        <v>0.0321778038928333</v>
      </c>
      <c r="Y3" s="10">
        <v>0.00612039527530506</v>
      </c>
      <c r="Z3" s="10">
        <v>0.005855884454405776</v>
      </c>
      <c r="AA3" s="10">
        <v>0.00020868061573493587</v>
      </c>
      <c r="AB3" s="10">
        <v>0.00021336692479950503</v>
      </c>
      <c r="AC3" s="10">
        <v>0.0032102402213090102</v>
      </c>
      <c r="AD3" s="10">
        <v>0.0011252533114873434</v>
      </c>
      <c r="AE3" s="10">
        <v>0.015448485016643235</v>
      </c>
      <c r="AF3" s="10">
        <v>0.004858831943317091</v>
      </c>
      <c r="AG3" s="10">
        <v>0</v>
      </c>
      <c r="AH3" s="10">
        <v>0.0006038317406267147</v>
      </c>
      <c r="AI3" s="10">
        <v>0</v>
      </c>
      <c r="AJ3" s="10">
        <v>0</v>
      </c>
      <c r="AK3" s="16">
        <f>SUM(C3:AF3)-SUM(AC3:AD3)</f>
        <v>0.8599885039511516</v>
      </c>
    </row>
    <row r="4" spans="1:37" ht="15">
      <c r="A4" s="1">
        <v>2</v>
      </c>
      <c r="B4" s="8" t="s">
        <v>65</v>
      </c>
      <c r="C4" s="12">
        <v>0.004302921256981204</v>
      </c>
      <c r="D4" s="10">
        <v>0.06522887688426995</v>
      </c>
      <c r="E4" s="10">
        <v>0.01113019052688168</v>
      </c>
      <c r="F4" s="10">
        <v>0.013526131566509647</v>
      </c>
      <c r="G4" s="10">
        <v>0.010984326398275374</v>
      </c>
      <c r="H4" s="10">
        <v>0.017166077893995577</v>
      </c>
      <c r="I4" s="10">
        <v>-0.006256042501694844</v>
      </c>
      <c r="J4" s="10">
        <v>0.0033486618297162776</v>
      </c>
      <c r="K4" s="10">
        <v>-0.0012203935494103754</v>
      </c>
      <c r="L4" s="10">
        <v>0.03027144646476177</v>
      </c>
      <c r="M4" s="10">
        <v>0.05630735067095477</v>
      </c>
      <c r="N4" s="10">
        <v>0.16551907079893227</v>
      </c>
      <c r="O4" s="10">
        <v>0.016160639906291418</v>
      </c>
      <c r="P4" s="10">
        <v>0.2291053245737413</v>
      </c>
      <c r="Q4" s="10">
        <v>0.08962790813056878</v>
      </c>
      <c r="R4" s="10">
        <v>0.045584348571803567</v>
      </c>
      <c r="S4" s="10">
        <v>0.0010896585197114133</v>
      </c>
      <c r="T4" s="10">
        <v>0.0300118516073139</v>
      </c>
      <c r="U4" s="10">
        <v>0.001332192218962731</v>
      </c>
      <c r="V4" s="10">
        <v>0.003923246075467321</v>
      </c>
      <c r="W4" s="10">
        <v>0.021568548809781825</v>
      </c>
      <c r="X4" s="10">
        <v>0.0855221380317622</v>
      </c>
      <c r="Y4" s="10">
        <v>0.005378541518891368</v>
      </c>
      <c r="Z4" s="10">
        <v>0.002995507929458386</v>
      </c>
      <c r="AA4" s="10">
        <v>0.00010674808289428436</v>
      </c>
      <c r="AB4" s="10">
        <v>0.0002957546800670244</v>
      </c>
      <c r="AC4" s="10">
        <v>0.006897152442640703</v>
      </c>
      <c r="AD4" s="10">
        <v>0.002417589678927461</v>
      </c>
      <c r="AE4" s="10">
        <v>0.042686704472971994</v>
      </c>
      <c r="AF4" s="10">
        <v>0.01342575165297859</v>
      </c>
      <c r="AG4" s="10">
        <v>0</v>
      </c>
      <c r="AH4" s="10">
        <v>0.0010950472479313912</v>
      </c>
      <c r="AI4" s="10">
        <v>0</v>
      </c>
      <c r="AJ4" s="10">
        <v>0</v>
      </c>
      <c r="AK4" s="16">
        <f>SUM(C4:AF4)-SUM(AC4:AD4)</f>
        <v>0.9591234830228395</v>
      </c>
    </row>
    <row r="5" spans="1:37" ht="15">
      <c r="A5" s="1">
        <v>3</v>
      </c>
      <c r="B5" s="8" t="s">
        <v>58</v>
      </c>
      <c r="C5" s="12">
        <v>0.0041070614155745274</v>
      </c>
      <c r="D5" s="10">
        <v>0.05267076668819766</v>
      </c>
      <c r="E5" s="10">
        <v>0.005250099167867738</v>
      </c>
      <c r="F5" s="10">
        <v>0.01417222332727918</v>
      </c>
      <c r="G5" s="10">
        <v>0.008015281842763112</v>
      </c>
      <c r="H5" s="10">
        <v>0.011438950891366598</v>
      </c>
      <c r="I5" s="10">
        <v>-0.006554869812038099</v>
      </c>
      <c r="J5" s="10">
        <v>0.0022314461380439654</v>
      </c>
      <c r="K5" s="10">
        <v>-0.001278687098700004</v>
      </c>
      <c r="L5" s="10">
        <v>0.023481482233777252</v>
      </c>
      <c r="M5" s="10">
        <v>0.15316278536409902</v>
      </c>
      <c r="N5" s="10">
        <v>0.1371342966218159</v>
      </c>
      <c r="O5" s="10">
        <v>0.024047387010081144</v>
      </c>
      <c r="P5" s="10">
        <v>0.05495775510903305</v>
      </c>
      <c r="Q5" s="10">
        <v>0.032215801805712846</v>
      </c>
      <c r="R5" s="10">
        <v>0.013143402701408088</v>
      </c>
      <c r="S5" s="10">
        <v>0.0005803254926170225</v>
      </c>
      <c r="T5" s="10">
        <v>0.021835344567036813</v>
      </c>
      <c r="U5" s="10">
        <v>0.0028991138392139844</v>
      </c>
      <c r="V5" s="10">
        <v>0.003279249476767246</v>
      </c>
      <c r="W5" s="10">
        <v>0.02752045407889499</v>
      </c>
      <c r="X5" s="10">
        <v>0.05963574325741161</v>
      </c>
      <c r="Y5" s="10">
        <v>0.031009705913021473</v>
      </c>
      <c r="Z5" s="10">
        <v>0.00954483861630549</v>
      </c>
      <c r="AA5" s="10">
        <v>0.00034014038614485313</v>
      </c>
      <c r="AB5" s="10">
        <v>0.0004684386188044754</v>
      </c>
      <c r="AC5" s="10">
        <v>0.00684869091573272</v>
      </c>
      <c r="AD5" s="10">
        <v>0.0024006029458876806</v>
      </c>
      <c r="AE5" s="10">
        <v>0.02965572469176574</v>
      </c>
      <c r="AF5" s="10">
        <v>0.009327269455829025</v>
      </c>
      <c r="AG5" s="10">
        <v>0</v>
      </c>
      <c r="AH5" s="10">
        <v>0.0011961445814950462</v>
      </c>
      <c r="AI5" s="10">
        <v>0</v>
      </c>
      <c r="AJ5" s="10">
        <v>0</v>
      </c>
      <c r="AK5" s="16">
        <f aca="true" t="shared" si="0" ref="AK5:AK34">SUM(C5:AF5)-SUM(AC5:AD5)</f>
        <v>0.7242915318000948</v>
      </c>
    </row>
    <row r="6" spans="1:37" ht="15">
      <c r="A6" s="1">
        <v>4</v>
      </c>
      <c r="B6" s="8" t="s">
        <v>66</v>
      </c>
      <c r="C6" s="12">
        <v>0.0022738718655935988</v>
      </c>
      <c r="D6" s="10">
        <v>0.06420074221534991</v>
      </c>
      <c r="E6" s="10">
        <v>0.002657825835361255</v>
      </c>
      <c r="F6" s="10">
        <v>0.005340190016022534</v>
      </c>
      <c r="G6" s="10">
        <v>0.007100092294917905</v>
      </c>
      <c r="H6" s="10">
        <v>0.012651032268192941</v>
      </c>
      <c r="I6" s="10">
        <v>-0.002469919469812191</v>
      </c>
      <c r="J6" s="10">
        <v>0.002467892148958785</v>
      </c>
      <c r="K6" s="10">
        <v>-0.0004818179844055225</v>
      </c>
      <c r="L6" s="10">
        <v>0.037876050260400265</v>
      </c>
      <c r="M6" s="10">
        <v>0.10450545437878335</v>
      </c>
      <c r="N6" s="10">
        <v>0.1724986394503102</v>
      </c>
      <c r="O6" s="10">
        <v>0.018344156777437275</v>
      </c>
      <c r="P6" s="10">
        <v>0.038419517844986525</v>
      </c>
      <c r="Q6" s="10">
        <v>0.019654716796199387</v>
      </c>
      <c r="R6" s="10">
        <v>0.009603460523058405</v>
      </c>
      <c r="S6" s="10">
        <v>0.0006175605708404417</v>
      </c>
      <c r="T6" s="10">
        <v>0.0407663284982038</v>
      </c>
      <c r="U6" s="10">
        <v>0.009182960885365582</v>
      </c>
      <c r="V6" s="10">
        <v>0.008010648917896303</v>
      </c>
      <c r="W6" s="10">
        <v>0.024551160123141284</v>
      </c>
      <c r="X6" s="10">
        <v>0.07885302149539744</v>
      </c>
      <c r="Y6" s="10">
        <v>0.026918402608523833</v>
      </c>
      <c r="Z6" s="10">
        <v>0.006623817057654644</v>
      </c>
      <c r="AA6" s="10">
        <v>0.00023604670359692184</v>
      </c>
      <c r="AB6" s="10">
        <v>0.000350605993744939</v>
      </c>
      <c r="AC6" s="10">
        <v>0.007640352004001005</v>
      </c>
      <c r="AD6" s="10">
        <v>0.0026780959681345705</v>
      </c>
      <c r="AE6" s="10">
        <v>0.03844285194482267</v>
      </c>
      <c r="AF6" s="10">
        <v>0.012090982178542485</v>
      </c>
      <c r="AG6" s="10">
        <v>0</v>
      </c>
      <c r="AH6" s="10">
        <v>0.0007839165026192458</v>
      </c>
      <c r="AI6" s="10">
        <v>0</v>
      </c>
      <c r="AJ6" s="10">
        <v>0</v>
      </c>
      <c r="AK6" s="16">
        <f t="shared" si="0"/>
        <v>0.741286292199085</v>
      </c>
    </row>
    <row r="7" spans="1:37" ht="15">
      <c r="A7" s="1">
        <v>5</v>
      </c>
      <c r="B7" s="8" t="s">
        <v>67</v>
      </c>
      <c r="C7" s="12">
        <v>0.00977779735927417</v>
      </c>
      <c r="D7" s="10">
        <v>0.15931091988840232</v>
      </c>
      <c r="E7" s="10">
        <v>0.013526476454307188</v>
      </c>
      <c r="F7" s="10">
        <v>0.035890571019629024</v>
      </c>
      <c r="G7" s="10">
        <v>0.01547817565982144</v>
      </c>
      <c r="H7" s="10">
        <v>0.020597722787131876</v>
      </c>
      <c r="I7" s="10">
        <v>-0.016599937432579336</v>
      </c>
      <c r="J7" s="10">
        <v>0.004018087795143467</v>
      </c>
      <c r="K7" s="10">
        <v>-0.003238222335901229</v>
      </c>
      <c r="L7" s="10">
        <v>0.041023840062237374</v>
      </c>
      <c r="M7" s="10">
        <v>0.0786163620051203</v>
      </c>
      <c r="N7" s="10">
        <v>0.40551010988191255</v>
      </c>
      <c r="O7" s="10">
        <v>0.025486957609587777</v>
      </c>
      <c r="P7" s="10">
        <v>0.06444397114181045</v>
      </c>
      <c r="Q7" s="10">
        <v>0.030610420051080445</v>
      </c>
      <c r="R7" s="10">
        <v>0.014475672764226937</v>
      </c>
      <c r="S7" s="10">
        <v>0.0008615719265220748</v>
      </c>
      <c r="T7" s="10">
        <v>0.03253637447602483</v>
      </c>
      <c r="U7" s="10">
        <v>0.004768109293370696</v>
      </c>
      <c r="V7" s="10">
        <v>0.022649407978654106</v>
      </c>
      <c r="W7" s="10">
        <v>0.03519312817412067</v>
      </c>
      <c r="X7" s="10">
        <v>0.10422639011157565</v>
      </c>
      <c r="Y7" s="10">
        <v>0.02306043815592504</v>
      </c>
      <c r="Z7" s="10">
        <v>0.3178846190172091</v>
      </c>
      <c r="AA7" s="10">
        <v>0.011328153508778234</v>
      </c>
      <c r="AB7" s="10">
        <v>0.00213981890329249</v>
      </c>
      <c r="AC7" s="10">
        <v>0.006916582567360293</v>
      </c>
      <c r="AD7" s="10">
        <v>0.002424400325694081</v>
      </c>
      <c r="AE7" s="10">
        <v>0.05170570632491875</v>
      </c>
      <c r="AF7" s="10">
        <v>0.016262393190829325</v>
      </c>
      <c r="AG7" s="10">
        <v>0</v>
      </c>
      <c r="AH7" s="10">
        <v>0.002920461235811796</v>
      </c>
      <c r="AI7" s="10">
        <v>0</v>
      </c>
      <c r="AJ7" s="10">
        <v>0</v>
      </c>
      <c r="AK7" s="16">
        <f t="shared" si="0"/>
        <v>1.5215450357724252</v>
      </c>
    </row>
    <row r="8" spans="1:37" ht="15">
      <c r="A8" s="1">
        <v>6</v>
      </c>
      <c r="B8" s="8" t="s">
        <v>68</v>
      </c>
      <c r="C8" s="12">
        <v>0.004240998580057337</v>
      </c>
      <c r="D8" s="10">
        <v>0.19527498135248436</v>
      </c>
      <c r="E8" s="10">
        <v>0.011485149377977231</v>
      </c>
      <c r="F8" s="10">
        <v>0.010292209112844588</v>
      </c>
      <c r="G8" s="10">
        <v>0.022982536064850994</v>
      </c>
      <c r="H8" s="10">
        <v>0.025741074952842675</v>
      </c>
      <c r="I8" s="10">
        <v>-0.004760303959020404</v>
      </c>
      <c r="J8" s="10">
        <v>0.005021423978310196</v>
      </c>
      <c r="K8" s="10">
        <v>-0.000928613295585399</v>
      </c>
      <c r="L8" s="10">
        <v>0.18024561706314662</v>
      </c>
      <c r="M8" s="10">
        <v>0.06106120992749196</v>
      </c>
      <c r="N8" s="10">
        <v>0.31526356118818816</v>
      </c>
      <c r="O8" s="10">
        <v>0.028204811121205604</v>
      </c>
      <c r="P8" s="10">
        <v>0.04680399157221692</v>
      </c>
      <c r="Q8" s="10">
        <v>0.021670444963810282</v>
      </c>
      <c r="R8" s="10">
        <v>0.010502730778353972</v>
      </c>
      <c r="S8" s="10">
        <v>0.0017694475506027678</v>
      </c>
      <c r="T8" s="10">
        <v>0.3558314971570373</v>
      </c>
      <c r="U8" s="10">
        <v>0.09565658863785544</v>
      </c>
      <c r="V8" s="10">
        <v>0.03915295128865404</v>
      </c>
      <c r="W8" s="10">
        <v>0.1397802469757324</v>
      </c>
      <c r="X8" s="10">
        <v>0.1665759165077365</v>
      </c>
      <c r="Y8" s="10">
        <v>0.035254164639040415</v>
      </c>
      <c r="Z8" s="10">
        <v>0.00889584162621387</v>
      </c>
      <c r="AA8" s="10">
        <v>0.00031701269423820293</v>
      </c>
      <c r="AB8" s="10">
        <v>0.0006874474852377573</v>
      </c>
      <c r="AC8" s="10">
        <v>0.01334815974601449</v>
      </c>
      <c r="AD8" s="10">
        <v>0.0046787965762700055</v>
      </c>
      <c r="AE8" s="10">
        <v>0.0687803415295573</v>
      </c>
      <c r="AF8" s="10">
        <v>0.021632679200325102</v>
      </c>
      <c r="AG8" s="10">
        <v>0</v>
      </c>
      <c r="AH8" s="10">
        <v>0.0048674215568713765</v>
      </c>
      <c r="AI8" s="10">
        <v>0</v>
      </c>
      <c r="AJ8" s="10">
        <v>0</v>
      </c>
      <c r="AK8" s="16">
        <f t="shared" si="0"/>
        <v>1.8674359580714068</v>
      </c>
    </row>
    <row r="9" spans="1:37" ht="15">
      <c r="A9" s="1">
        <v>7</v>
      </c>
      <c r="B9" s="8" t="s">
        <v>69</v>
      </c>
      <c r="C9" s="12">
        <v>0.0011894940050976067</v>
      </c>
      <c r="D9" s="10">
        <v>0.1660574900390389</v>
      </c>
      <c r="E9" s="10">
        <v>0.0033648442866878996</v>
      </c>
      <c r="F9" s="10">
        <v>0.003009353717328494</v>
      </c>
      <c r="G9" s="10">
        <v>0.16932703917098244</v>
      </c>
      <c r="H9" s="10">
        <v>0.14790358025343178</v>
      </c>
      <c r="I9" s="10">
        <v>-0.001391872071158521</v>
      </c>
      <c r="J9" s="10">
        <v>0.0288521977315672</v>
      </c>
      <c r="K9" s="10">
        <v>-0.00027151856733488247</v>
      </c>
      <c r="L9" s="10">
        <v>0.0131031981787103</v>
      </c>
      <c r="M9" s="10">
        <v>0.03264510668285179</v>
      </c>
      <c r="N9" s="10">
        <v>0.25114026553935265</v>
      </c>
      <c r="O9" s="10">
        <v>0.01836801104268815</v>
      </c>
      <c r="P9" s="10">
        <v>0.057228612177086684</v>
      </c>
      <c r="Q9" s="10">
        <v>0.0289248349599999</v>
      </c>
      <c r="R9" s="10">
        <v>0.010916485828223185</v>
      </c>
      <c r="S9" s="10">
        <v>0.03136221858013347</v>
      </c>
      <c r="T9" s="10">
        <v>0.9609411257314027</v>
      </c>
      <c r="U9" s="10">
        <v>0.0023089915397443463</v>
      </c>
      <c r="V9" s="10">
        <v>0.011179897618957114</v>
      </c>
      <c r="W9" s="10">
        <v>0.03964235069202939</v>
      </c>
      <c r="X9" s="10">
        <v>0.036709402192864136</v>
      </c>
      <c r="Y9" s="10">
        <v>0.0019190427124525147</v>
      </c>
      <c r="Z9" s="10">
        <v>0.000817385655438268</v>
      </c>
      <c r="AA9" s="10">
        <v>2.9128399509561483E-05</v>
      </c>
      <c r="AB9" s="10">
        <v>0.00013471153623921195</v>
      </c>
      <c r="AC9" s="10">
        <v>0.0026423994319578707</v>
      </c>
      <c r="AD9" s="10">
        <v>0.0009262137740802607</v>
      </c>
      <c r="AE9" s="10">
        <v>0.018213394535600235</v>
      </c>
      <c r="AF9" s="10">
        <v>0.005728446709853523</v>
      </c>
      <c r="AG9" s="10">
        <v>0</v>
      </c>
      <c r="AH9" s="10">
        <v>0.0002613615751993472</v>
      </c>
      <c r="AI9" s="10">
        <v>0</v>
      </c>
      <c r="AJ9" s="10">
        <v>0</v>
      </c>
      <c r="AK9" s="16">
        <f t="shared" si="0"/>
        <v>2.039353218878779</v>
      </c>
    </row>
    <row r="10" spans="1:37" ht="15">
      <c r="A10" s="1">
        <v>8</v>
      </c>
      <c r="B10" s="8" t="s">
        <v>70</v>
      </c>
      <c r="C10" s="12">
        <v>0.00912325268111446</v>
      </c>
      <c r="D10" s="10">
        <v>0.8322170036841129</v>
      </c>
      <c r="E10" s="10">
        <v>0.04142072339647159</v>
      </c>
      <c r="F10" s="10">
        <v>0.0320327599585831</v>
      </c>
      <c r="G10" s="10">
        <v>0.034799345183137695</v>
      </c>
      <c r="H10" s="10">
        <v>0.023383669912484237</v>
      </c>
      <c r="I10" s="10">
        <v>-0.01481564087722359</v>
      </c>
      <c r="J10" s="10">
        <v>0.004561554675340862</v>
      </c>
      <c r="K10" s="10">
        <v>-0.0028901518095578774</v>
      </c>
      <c r="L10" s="10">
        <v>0.04450699546105143</v>
      </c>
      <c r="M10" s="10">
        <v>0.12621216588509274</v>
      </c>
      <c r="N10" s="10">
        <v>0.3348477937755299</v>
      </c>
      <c r="O10" s="10">
        <v>0.036386559153629004</v>
      </c>
      <c r="P10" s="10">
        <v>0.10488123404902396</v>
      </c>
      <c r="Q10" s="10">
        <v>0.039963008561434</v>
      </c>
      <c r="R10" s="10">
        <v>0.02057119965768239</v>
      </c>
      <c r="S10" s="10">
        <v>0.0010828913797625394</v>
      </c>
      <c r="T10" s="10">
        <v>0.03351528652924447</v>
      </c>
      <c r="U10" s="10">
        <v>0.008801980082106343</v>
      </c>
      <c r="V10" s="10">
        <v>0.13182460574624624</v>
      </c>
      <c r="W10" s="10">
        <v>0.07275410922569071</v>
      </c>
      <c r="X10" s="10">
        <v>0.12486364894908879</v>
      </c>
      <c r="Y10" s="10">
        <v>0.04421799784312109</v>
      </c>
      <c r="Z10" s="10">
        <v>0.00923621485067029</v>
      </c>
      <c r="AA10" s="10">
        <v>0.0003291422529090219</v>
      </c>
      <c r="AB10" s="10">
        <v>0.025908318724765338</v>
      </c>
      <c r="AC10" s="10">
        <v>0.008813127457167957</v>
      </c>
      <c r="AD10" s="10">
        <v>0.00308917718677592</v>
      </c>
      <c r="AE10" s="10">
        <v>0.061032399131293893</v>
      </c>
      <c r="AF10" s="10">
        <v>0.019195809178500594</v>
      </c>
      <c r="AG10" s="10">
        <v>0</v>
      </c>
      <c r="AH10" s="10">
        <v>0.0025466353192965256</v>
      </c>
      <c r="AI10" s="10">
        <v>0</v>
      </c>
      <c r="AJ10" s="10">
        <v>0</v>
      </c>
      <c r="AK10" s="16">
        <f t="shared" si="0"/>
        <v>2.1999638772413057</v>
      </c>
    </row>
    <row r="11" spans="1:37" ht="15">
      <c r="A11" s="1">
        <v>9</v>
      </c>
      <c r="B11" s="8" t="s">
        <v>71</v>
      </c>
      <c r="C11" s="12">
        <v>0.4559075529647555</v>
      </c>
      <c r="D11" s="10">
        <v>0.2791344712124751</v>
      </c>
      <c r="E11" s="10">
        <v>0.6071174368322044</v>
      </c>
      <c r="F11" s="10">
        <v>1.9378752254907872</v>
      </c>
      <c r="G11" s="10">
        <v>0.43465264045267826</v>
      </c>
      <c r="H11" s="10">
        <v>0.2621564597838114</v>
      </c>
      <c r="I11" s="10">
        <v>-0.8962968986394563</v>
      </c>
      <c r="J11" s="10">
        <v>0.051140006221145354</v>
      </c>
      <c r="K11" s="10">
        <v>-0.17484455279192607</v>
      </c>
      <c r="L11" s="10">
        <v>0.06030735642437834</v>
      </c>
      <c r="M11" s="10">
        <v>0.0940869742954259</v>
      </c>
      <c r="N11" s="10">
        <v>0.20147117435086745</v>
      </c>
      <c r="O11" s="10">
        <v>0.01957234454025945</v>
      </c>
      <c r="P11" s="10">
        <v>0.06261855643106698</v>
      </c>
      <c r="Q11" s="10">
        <v>0.03125311281255127</v>
      </c>
      <c r="R11" s="10">
        <v>0.015917555089185676</v>
      </c>
      <c r="S11" s="10">
        <v>0.0019978938147383993</v>
      </c>
      <c r="T11" s="10">
        <v>0.05058069675493546</v>
      </c>
      <c r="U11" s="10">
        <v>0.0021189939403506546</v>
      </c>
      <c r="V11" s="10">
        <v>0.0354112999938165</v>
      </c>
      <c r="W11" s="10">
        <v>0.050889684006311324</v>
      </c>
      <c r="X11" s="10">
        <v>0.18422422505942437</v>
      </c>
      <c r="Y11" s="10">
        <v>0.049480802749795084</v>
      </c>
      <c r="Z11" s="10">
        <v>0.0024851621340691793</v>
      </c>
      <c r="AA11" s="10">
        <v>8.856137247525814E-05</v>
      </c>
      <c r="AB11" s="10">
        <v>0.0009138300359916979</v>
      </c>
      <c r="AC11" s="10">
        <v>0.007853368156601679</v>
      </c>
      <c r="AD11" s="10">
        <v>0.002752762383913407</v>
      </c>
      <c r="AE11" s="10">
        <v>0.0873198279169363</v>
      </c>
      <c r="AF11" s="10">
        <v>0.027463687779784036</v>
      </c>
      <c r="AG11" s="10">
        <v>0</v>
      </c>
      <c r="AH11" s="10">
        <v>0.1465227514863461</v>
      </c>
      <c r="AI11" s="10">
        <v>0</v>
      </c>
      <c r="AJ11" s="10">
        <v>0</v>
      </c>
      <c r="AK11" s="16">
        <f t="shared" si="0"/>
        <v>3.935044081028839</v>
      </c>
    </row>
    <row r="12" spans="1:37" ht="15">
      <c r="A12" s="1">
        <v>10</v>
      </c>
      <c r="B12" s="8" t="s">
        <v>72</v>
      </c>
      <c r="C12" s="12">
        <v>0.0036913516966892985</v>
      </c>
      <c r="D12" s="10">
        <v>0.10954903798975621</v>
      </c>
      <c r="E12" s="10">
        <v>0.052500131487780655</v>
      </c>
      <c r="F12" s="10">
        <v>0.00886227971224558</v>
      </c>
      <c r="G12" s="10">
        <v>0.016171091098514487</v>
      </c>
      <c r="H12" s="10">
        <v>0.01916588605669481</v>
      </c>
      <c r="I12" s="10">
        <v>-0.004098939764787683</v>
      </c>
      <c r="J12" s="10">
        <v>0.0037387731470794796</v>
      </c>
      <c r="K12" s="10">
        <v>-0.0007995980920867106</v>
      </c>
      <c r="L12" s="10">
        <v>0.04372341752830859</v>
      </c>
      <c r="M12" s="10">
        <v>0.10890920691490176</v>
      </c>
      <c r="N12" s="10">
        <v>0.1610386641773068</v>
      </c>
      <c r="O12" s="10">
        <v>0.02738523961167676</v>
      </c>
      <c r="P12" s="10">
        <v>0.0532685024973777</v>
      </c>
      <c r="Q12" s="10">
        <v>0.02564090352697351</v>
      </c>
      <c r="R12" s="10">
        <v>0.013004675692748111</v>
      </c>
      <c r="S12" s="10">
        <v>0.0007838697559689725</v>
      </c>
      <c r="T12" s="10">
        <v>0.021492977047109806</v>
      </c>
      <c r="U12" s="10">
        <v>0.01568695781181635</v>
      </c>
      <c r="V12" s="10">
        <v>0.006648705689629413</v>
      </c>
      <c r="W12" s="10">
        <v>0.04015304230543311</v>
      </c>
      <c r="X12" s="10">
        <v>0.12893201663859188</v>
      </c>
      <c r="Y12" s="10">
        <v>0.038105164426661835</v>
      </c>
      <c r="Z12" s="10">
        <v>0.004386966608643422</v>
      </c>
      <c r="AA12" s="10">
        <v>0.000156334179785863</v>
      </c>
      <c r="AB12" s="10">
        <v>0.007012934482076707</v>
      </c>
      <c r="AC12" s="10">
        <v>0.005258650012299248</v>
      </c>
      <c r="AD12" s="10">
        <v>0.0018432618534322143</v>
      </c>
      <c r="AE12" s="10">
        <v>0.06071003404353546</v>
      </c>
      <c r="AF12" s="10">
        <v>0.019094419444547817</v>
      </c>
      <c r="AG12" s="10">
        <v>0</v>
      </c>
      <c r="AH12" s="10">
        <v>0.0007749878779540105</v>
      </c>
      <c r="AI12" s="10">
        <v>0</v>
      </c>
      <c r="AJ12" s="10">
        <v>0</v>
      </c>
      <c r="AK12" s="16">
        <f t="shared" si="0"/>
        <v>0.98491404571498</v>
      </c>
    </row>
    <row r="13" spans="1:37" ht="15">
      <c r="A13" s="1">
        <v>11</v>
      </c>
      <c r="B13" s="8" t="s">
        <v>73</v>
      </c>
      <c r="C13" s="12">
        <v>0.09489596278268893</v>
      </c>
      <c r="D13" s="10">
        <v>0.10850312542147166</v>
      </c>
      <c r="E13" s="10">
        <v>0.12929173820269582</v>
      </c>
      <c r="F13" s="10">
        <v>0.39968518608582565</v>
      </c>
      <c r="G13" s="10">
        <v>0.09405278704579181</v>
      </c>
      <c r="H13" s="10">
        <v>0.06379155250713837</v>
      </c>
      <c r="I13" s="10">
        <v>-0.1848605049533735</v>
      </c>
      <c r="J13" s="10">
        <v>0.012444096913583013</v>
      </c>
      <c r="K13" s="10">
        <v>-0.03606154653276781</v>
      </c>
      <c r="L13" s="10">
        <v>0.03605829449476807</v>
      </c>
      <c r="M13" s="10">
        <v>0.05582814564981728</v>
      </c>
      <c r="N13" s="10">
        <v>0.11275506940800738</v>
      </c>
      <c r="O13" s="10">
        <v>0.020806975660730902</v>
      </c>
      <c r="P13" s="10">
        <v>0.050023981588253025</v>
      </c>
      <c r="Q13" s="10">
        <v>0.024045480486232867</v>
      </c>
      <c r="R13" s="10">
        <v>0.011938273309077091</v>
      </c>
      <c r="S13" s="10">
        <v>0.0008395797885412294</v>
      </c>
      <c r="T13" s="10">
        <v>0.02239486740301771</v>
      </c>
      <c r="U13" s="10">
        <v>0.0024617208899083056</v>
      </c>
      <c r="V13" s="10">
        <v>0.009202409600799707</v>
      </c>
      <c r="W13" s="10">
        <v>0.04709198260666861</v>
      </c>
      <c r="X13" s="10">
        <v>0.10332858091909408</v>
      </c>
      <c r="Y13" s="10">
        <v>0.03637149248508238</v>
      </c>
      <c r="Z13" s="10">
        <v>0.004160368223887918</v>
      </c>
      <c r="AA13" s="10">
        <v>0.00014825910746783878</v>
      </c>
      <c r="AB13" s="10">
        <v>0.0008308589386974778</v>
      </c>
      <c r="AC13" s="10">
        <v>0.005015659668413359</v>
      </c>
      <c r="AD13" s="10">
        <v>0.0017580888849726911</v>
      </c>
      <c r="AE13" s="10">
        <v>0.05050033108709368</v>
      </c>
      <c r="AF13" s="10">
        <v>0.015883280565680762</v>
      </c>
      <c r="AG13" s="10">
        <v>0</v>
      </c>
      <c r="AH13" s="10">
        <v>0.030286532039148075</v>
      </c>
      <c r="AI13" s="10">
        <v>0</v>
      </c>
      <c r="AJ13" s="10">
        <v>0</v>
      </c>
      <c r="AK13" s="16">
        <f t="shared" si="0"/>
        <v>1.2864123496858804</v>
      </c>
    </row>
    <row r="14" spans="1:37" ht="15">
      <c r="A14" s="1">
        <v>12</v>
      </c>
      <c r="B14" s="8" t="s">
        <v>74</v>
      </c>
      <c r="C14" s="12">
        <v>0.05020815991392706</v>
      </c>
      <c r="D14" s="10">
        <v>0.07325489962153721</v>
      </c>
      <c r="E14" s="10">
        <v>0.06881731588600719</v>
      </c>
      <c r="F14" s="10">
        <v>0.21056148380757797</v>
      </c>
      <c r="G14" s="10">
        <v>0.05079119613746313</v>
      </c>
      <c r="H14" s="10">
        <v>0.03612852735223185</v>
      </c>
      <c r="I14" s="10">
        <v>-0.09738790321851473</v>
      </c>
      <c r="J14" s="10">
        <v>0.007047749710526301</v>
      </c>
      <c r="K14" s="10">
        <v>-0.018997883861287524</v>
      </c>
      <c r="L14" s="10">
        <v>0.025469175961612137</v>
      </c>
      <c r="M14" s="10">
        <v>0.04499846158271247</v>
      </c>
      <c r="N14" s="10">
        <v>0.07681206042632452</v>
      </c>
      <c r="O14" s="10">
        <v>0.01713195092195027</v>
      </c>
      <c r="P14" s="10">
        <v>0.0413479000604251</v>
      </c>
      <c r="Q14" s="10">
        <v>0.02009356234127518</v>
      </c>
      <c r="R14" s="10">
        <v>0.009660247380959266</v>
      </c>
      <c r="S14" s="10">
        <v>0.0005714613413481698</v>
      </c>
      <c r="T14" s="10">
        <v>0.017947867700482654</v>
      </c>
      <c r="U14" s="10">
        <v>0.0023527107752672497</v>
      </c>
      <c r="V14" s="10">
        <v>0.006232362481133006</v>
      </c>
      <c r="W14" s="10">
        <v>0.024424135693835898</v>
      </c>
      <c r="X14" s="10">
        <v>0.07057954458909124</v>
      </c>
      <c r="Y14" s="10">
        <v>0.018251848676001544</v>
      </c>
      <c r="Z14" s="10">
        <v>0.0036049072798965717</v>
      </c>
      <c r="AA14" s="10">
        <v>0.00012846467116853422</v>
      </c>
      <c r="AB14" s="10">
        <v>0.000644605889569004</v>
      </c>
      <c r="AC14" s="10">
        <v>0.006029287987373998</v>
      </c>
      <c r="AD14" s="10">
        <v>0.0021133858546376967</v>
      </c>
      <c r="AE14" s="10">
        <v>0.03468499273719934</v>
      </c>
      <c r="AF14" s="10">
        <v>0.010909066519057585</v>
      </c>
      <c r="AG14" s="10">
        <v>0</v>
      </c>
      <c r="AH14" s="10">
        <v>0.01599347031953432</v>
      </c>
      <c r="AI14" s="10">
        <v>0</v>
      </c>
      <c r="AJ14" s="10">
        <v>0</v>
      </c>
      <c r="AK14" s="16">
        <f t="shared" si="0"/>
        <v>0.8062688723787783</v>
      </c>
    </row>
    <row r="15" spans="1:37" ht="15">
      <c r="A15" s="1">
        <v>13</v>
      </c>
      <c r="B15" s="8" t="s">
        <v>75</v>
      </c>
      <c r="C15" s="12">
        <v>0.01340241396588022</v>
      </c>
      <c r="D15" s="10">
        <v>0.06600678263415531</v>
      </c>
      <c r="E15" s="10">
        <v>0.019540181396057645</v>
      </c>
      <c r="F15" s="10">
        <v>0.05338558205318293</v>
      </c>
      <c r="G15" s="10">
        <v>0.016442146481673407</v>
      </c>
      <c r="H15" s="10">
        <v>0.016693253378815925</v>
      </c>
      <c r="I15" s="10">
        <v>-0.02469164732430682</v>
      </c>
      <c r="J15" s="10">
        <v>0.003256425885319798</v>
      </c>
      <c r="K15" s="10">
        <v>-0.004816707544863455</v>
      </c>
      <c r="L15" s="10">
        <v>0.025884820189636837</v>
      </c>
      <c r="M15" s="10">
        <v>0.04029412214168118</v>
      </c>
      <c r="N15" s="10">
        <v>0.07246604399430383</v>
      </c>
      <c r="O15" s="10">
        <v>0.013382205940299723</v>
      </c>
      <c r="P15" s="10">
        <v>0.037727958441008076</v>
      </c>
      <c r="Q15" s="10">
        <v>0.01771872973278811</v>
      </c>
      <c r="R15" s="10">
        <v>0.008576942112808846</v>
      </c>
      <c r="S15" s="10">
        <v>0.00047204467118124255</v>
      </c>
      <c r="T15" s="10">
        <v>0.016067323682519632</v>
      </c>
      <c r="U15" s="10">
        <v>0.002957423112215927</v>
      </c>
      <c r="V15" s="10">
        <v>0.00462867249067777</v>
      </c>
      <c r="W15" s="10">
        <v>0.020248152357919113</v>
      </c>
      <c r="X15" s="10">
        <v>0.0688059529762615</v>
      </c>
      <c r="Y15" s="10">
        <v>0.017117585852305172</v>
      </c>
      <c r="Z15" s="10">
        <v>0.00583500353691886</v>
      </c>
      <c r="AA15" s="10">
        <v>0.00020793650222788033</v>
      </c>
      <c r="AB15" s="10">
        <v>0.0008693179703247781</v>
      </c>
      <c r="AC15" s="10">
        <v>0.004904811511270747</v>
      </c>
      <c r="AD15" s="10">
        <v>0.0017192343920693122</v>
      </c>
      <c r="AE15" s="10">
        <v>0.034049113626230754</v>
      </c>
      <c r="AF15" s="10">
        <v>0.010709070873327037</v>
      </c>
      <c r="AG15" s="10">
        <v>0</v>
      </c>
      <c r="AH15" s="10">
        <v>0.004141026150339326</v>
      </c>
      <c r="AI15" s="10">
        <v>0</v>
      </c>
      <c r="AJ15" s="10">
        <v>0</v>
      </c>
      <c r="AK15" s="16">
        <f t="shared" si="0"/>
        <v>0.5572368511305512</v>
      </c>
    </row>
    <row r="16" spans="1:37" ht="15">
      <c r="A16" s="1">
        <v>14</v>
      </c>
      <c r="B16" s="8" t="s">
        <v>76</v>
      </c>
      <c r="C16" s="12">
        <v>0.03346952748477796</v>
      </c>
      <c r="D16" s="10">
        <v>0.07868378501248995</v>
      </c>
      <c r="E16" s="10">
        <v>0.051202317339386245</v>
      </c>
      <c r="F16" s="10">
        <v>0.1385144092625836</v>
      </c>
      <c r="G16" s="10">
        <v>0.03577986382999623</v>
      </c>
      <c r="H16" s="10">
        <v>0.028745262028130422</v>
      </c>
      <c r="I16" s="10">
        <v>-0.06406503050653725</v>
      </c>
      <c r="J16" s="10">
        <v>0.005607463879239569</v>
      </c>
      <c r="K16" s="10">
        <v>-0.012497445462011448</v>
      </c>
      <c r="L16" s="10">
        <v>0.030088877482816127</v>
      </c>
      <c r="M16" s="10">
        <v>0.04797935329886242</v>
      </c>
      <c r="N16" s="10">
        <v>0.09011564424548657</v>
      </c>
      <c r="O16" s="10">
        <v>0.017451251349390604</v>
      </c>
      <c r="P16" s="10">
        <v>0.04382599438666134</v>
      </c>
      <c r="Q16" s="10">
        <v>0.024253669295942814</v>
      </c>
      <c r="R16" s="10">
        <v>0.01046877752773918</v>
      </c>
      <c r="S16" s="10">
        <v>0.0005993623045070345</v>
      </c>
      <c r="T16" s="10">
        <v>0.020484402714837938</v>
      </c>
      <c r="U16" s="10">
        <v>0.003350990523675979</v>
      </c>
      <c r="V16" s="10">
        <v>0.006027940037108104</v>
      </c>
      <c r="W16" s="10">
        <v>0.023699604403416348</v>
      </c>
      <c r="X16" s="10">
        <v>0.08055057191607805</v>
      </c>
      <c r="Y16" s="10">
        <v>0.024022638423362476</v>
      </c>
      <c r="Z16" s="10">
        <v>0.004552729700766203</v>
      </c>
      <c r="AA16" s="10">
        <v>0.0001622413223190944</v>
      </c>
      <c r="AB16" s="10">
        <v>0.0008436292124274911</v>
      </c>
      <c r="AC16" s="10">
        <v>0.005299406676588362</v>
      </c>
      <c r="AD16" s="10">
        <v>0.001857547878244963</v>
      </c>
      <c r="AE16" s="10">
        <v>0.03937069972450888</v>
      </c>
      <c r="AF16" s="10">
        <v>0.012382807326809016</v>
      </c>
      <c r="AG16" s="10">
        <v>0</v>
      </c>
      <c r="AH16" s="10">
        <v>0.014054161192161643</v>
      </c>
      <c r="AI16" s="10">
        <v>0</v>
      </c>
      <c r="AJ16" s="10">
        <v>0</v>
      </c>
      <c r="AK16" s="16">
        <f t="shared" si="0"/>
        <v>0.7756713380647713</v>
      </c>
    </row>
    <row r="17" spans="1:37" ht="15">
      <c r="A17" s="1">
        <v>15</v>
      </c>
      <c r="B17" s="8" t="s">
        <v>59</v>
      </c>
      <c r="C17" s="12">
        <v>0.010374795102710417</v>
      </c>
      <c r="D17" s="10">
        <v>0.06636045766125064</v>
      </c>
      <c r="E17" s="10">
        <v>0.01688476449461197</v>
      </c>
      <c r="F17" s="10">
        <v>0.040741996882392856</v>
      </c>
      <c r="G17" s="10">
        <v>0.0134265188555385</v>
      </c>
      <c r="H17" s="10">
        <v>0.01439061626702497</v>
      </c>
      <c r="I17" s="10">
        <v>-0.018843796014172593</v>
      </c>
      <c r="J17" s="10">
        <v>0.0028072404015093352</v>
      </c>
      <c r="K17" s="10">
        <v>-0.0036759416349666785</v>
      </c>
      <c r="L17" s="10">
        <v>0.023792880795857323</v>
      </c>
      <c r="M17" s="10">
        <v>0.035862443312762074</v>
      </c>
      <c r="N17" s="10">
        <v>0.06936968828773736</v>
      </c>
      <c r="O17" s="10">
        <v>0.015882559585377463</v>
      </c>
      <c r="P17" s="10">
        <v>0.036771128346599444</v>
      </c>
      <c r="Q17" s="10">
        <v>0.018029295943673716</v>
      </c>
      <c r="R17" s="10">
        <v>0.008525779556540426</v>
      </c>
      <c r="S17" s="10">
        <v>0.0004336534467819854</v>
      </c>
      <c r="T17" s="10">
        <v>0.014437806376838534</v>
      </c>
      <c r="U17" s="10">
        <v>0.0030337105558248894</v>
      </c>
      <c r="V17" s="10">
        <v>0.005816429090685907</v>
      </c>
      <c r="W17" s="10">
        <v>0.019369099513060324</v>
      </c>
      <c r="X17" s="10">
        <v>0.06341153271141918</v>
      </c>
      <c r="Y17" s="10">
        <v>0.022698283028617677</v>
      </c>
      <c r="Z17" s="10">
        <v>0.005705175600061146</v>
      </c>
      <c r="AA17" s="10">
        <v>0.00020330994683492333</v>
      </c>
      <c r="AB17" s="10">
        <v>0.000986491731717661</v>
      </c>
      <c r="AC17" s="10">
        <v>0.005815383228957927</v>
      </c>
      <c r="AD17" s="10">
        <v>0.002038407964773605</v>
      </c>
      <c r="AE17" s="10">
        <v>0.03148696336225476</v>
      </c>
      <c r="AF17" s="10">
        <v>0.009903227612141683</v>
      </c>
      <c r="AG17" s="10">
        <v>0</v>
      </c>
      <c r="AH17" s="10">
        <v>0.003173334911884209</v>
      </c>
      <c r="AI17" s="10">
        <v>0</v>
      </c>
      <c r="AJ17" s="10">
        <v>0</v>
      </c>
      <c r="AK17" s="16">
        <f t="shared" si="0"/>
        <v>0.5281861108206859</v>
      </c>
    </row>
    <row r="18" spans="1:37" ht="15">
      <c r="A18" s="1">
        <v>16</v>
      </c>
      <c r="B18" s="8" t="s">
        <v>2</v>
      </c>
      <c r="C18" s="12">
        <v>0.004635684168523438</v>
      </c>
      <c r="D18" s="10">
        <v>0.07826927096112692</v>
      </c>
      <c r="E18" s="10">
        <v>0.006686320026192932</v>
      </c>
      <c r="F18" s="10">
        <v>0.015065508090213757</v>
      </c>
      <c r="G18" s="10">
        <v>0.009956367343010492</v>
      </c>
      <c r="H18" s="10">
        <v>0.014743305758993595</v>
      </c>
      <c r="I18" s="10">
        <v>-0.006968027662496386</v>
      </c>
      <c r="J18" s="10">
        <v>0.002876041081943767</v>
      </c>
      <c r="K18" s="10">
        <v>-0.001359283606068832</v>
      </c>
      <c r="L18" s="10">
        <v>0.043989277535129684</v>
      </c>
      <c r="M18" s="10">
        <v>0.05004852271161576</v>
      </c>
      <c r="N18" s="10">
        <v>0.13357668115401897</v>
      </c>
      <c r="O18" s="10">
        <v>0.014300924912138302</v>
      </c>
      <c r="P18" s="10">
        <v>0.04613321641486794</v>
      </c>
      <c r="Q18" s="10">
        <v>0.022787396433120305</v>
      </c>
      <c r="R18" s="10">
        <v>0.011249745130560441</v>
      </c>
      <c r="S18" s="10">
        <v>0.0006526049128356016</v>
      </c>
      <c r="T18" s="10">
        <v>0.051553011639990806</v>
      </c>
      <c r="U18" s="10">
        <v>0.012224331698827218</v>
      </c>
      <c r="V18" s="10">
        <v>0.009885137875300142</v>
      </c>
      <c r="W18" s="10">
        <v>0.03709372082864136</v>
      </c>
      <c r="X18" s="10">
        <v>0.08622994836949294</v>
      </c>
      <c r="Y18" s="10">
        <v>0.025975155687775173</v>
      </c>
      <c r="Z18" s="10">
        <v>0.02196261084688991</v>
      </c>
      <c r="AA18" s="10">
        <v>0.0007826607902462181</v>
      </c>
      <c r="AB18" s="10">
        <v>0.0014848171134304003</v>
      </c>
      <c r="AC18" s="10">
        <v>0.005265639655603283</v>
      </c>
      <c r="AD18" s="10">
        <v>0.0018457118630052594</v>
      </c>
      <c r="AE18" s="10">
        <v>0.04165252745733077</v>
      </c>
      <c r="AF18" s="10">
        <v>0.013100484009372866</v>
      </c>
      <c r="AG18" s="10">
        <v>0</v>
      </c>
      <c r="AH18" s="10">
        <v>0.0016406689729999032</v>
      </c>
      <c r="AI18" s="10">
        <v>0</v>
      </c>
      <c r="AJ18" s="10">
        <v>0</v>
      </c>
      <c r="AK18" s="16">
        <f t="shared" si="0"/>
        <v>0.7485879616830245</v>
      </c>
    </row>
    <row r="19" spans="1:37" ht="15">
      <c r="A19" s="1">
        <v>17</v>
      </c>
      <c r="B19" s="8" t="s">
        <v>77</v>
      </c>
      <c r="C19" s="12">
        <v>0.019134338228625786</v>
      </c>
      <c r="D19" s="10">
        <v>0.09748665635805714</v>
      </c>
      <c r="E19" s="10">
        <v>0.02773144530963104</v>
      </c>
      <c r="F19" s="10">
        <v>0.07875644849217416</v>
      </c>
      <c r="G19" s="10">
        <v>0.023593655356886647</v>
      </c>
      <c r="H19" s="10">
        <v>0.018986316064246285</v>
      </c>
      <c r="I19" s="10">
        <v>-0.03642606066833654</v>
      </c>
      <c r="J19" s="10">
        <v>0.0037037436439403175</v>
      </c>
      <c r="K19" s="10">
        <v>-0.007105790834705118</v>
      </c>
      <c r="L19" s="10">
        <v>0.019692270811091598</v>
      </c>
      <c r="M19" s="10">
        <v>0.041604597504507394</v>
      </c>
      <c r="N19" s="10">
        <v>0.09942512038473882</v>
      </c>
      <c r="O19" s="10">
        <v>0.0198741425105165</v>
      </c>
      <c r="P19" s="10">
        <v>0.09267246242469593</v>
      </c>
      <c r="Q19" s="10">
        <v>0.03257614669646622</v>
      </c>
      <c r="R19" s="10">
        <v>0.015173124228205236</v>
      </c>
      <c r="S19" s="10">
        <v>0.0007142711148242385</v>
      </c>
      <c r="T19" s="10">
        <v>0.022442083607738052</v>
      </c>
      <c r="U19" s="10">
        <v>0.002138131480732327</v>
      </c>
      <c r="V19" s="10">
        <v>0.011846770151072819</v>
      </c>
      <c r="W19" s="10">
        <v>0.018000729400124517</v>
      </c>
      <c r="X19" s="10">
        <v>0.05328998348312335</v>
      </c>
      <c r="Y19" s="10">
        <v>0.017715475508689047</v>
      </c>
      <c r="Z19" s="10">
        <v>0.01763686004873774</v>
      </c>
      <c r="AA19" s="10">
        <v>0.000628508100400174</v>
      </c>
      <c r="AB19" s="10">
        <v>0.0020130558962029067</v>
      </c>
      <c r="AC19" s="10">
        <v>0.0046774476257483</v>
      </c>
      <c r="AD19" s="10">
        <v>0.0016395388093529382</v>
      </c>
      <c r="AE19" s="10">
        <v>0.026299424307332828</v>
      </c>
      <c r="AF19" s="10">
        <v>0.008271651412915356</v>
      </c>
      <c r="AG19" s="10">
        <v>0</v>
      </c>
      <c r="AH19" s="10">
        <v>0.006031339205185544</v>
      </c>
      <c r="AI19" s="10">
        <v>0</v>
      </c>
      <c r="AJ19" s="10">
        <v>0</v>
      </c>
      <c r="AK19" s="16">
        <f t="shared" si="0"/>
        <v>0.7278755610226347</v>
      </c>
    </row>
    <row r="20" spans="1:37" ht="15">
      <c r="A20" s="1">
        <v>18</v>
      </c>
      <c r="B20" s="8" t="s">
        <v>78</v>
      </c>
      <c r="C20" s="12">
        <v>0.03588224145247202</v>
      </c>
      <c r="D20" s="10">
        <v>1.669713766633343</v>
      </c>
      <c r="E20" s="10">
        <v>0.004157914565767317</v>
      </c>
      <c r="F20" s="10">
        <v>0.007099366177682426</v>
      </c>
      <c r="G20" s="10">
        <v>0.11117132078818219</v>
      </c>
      <c r="H20" s="10">
        <v>0.34807436983230144</v>
      </c>
      <c r="I20" s="10">
        <v>-0.0032835653212662736</v>
      </c>
      <c r="J20" s="10">
        <v>0.06790038839143783</v>
      </c>
      <c r="K20" s="10">
        <v>-0.0006405394362418977</v>
      </c>
      <c r="L20" s="10">
        <v>0.8596740919820209</v>
      </c>
      <c r="M20" s="10">
        <v>0.044728908431211536</v>
      </c>
      <c r="N20" s="10">
        <v>1.3056311660401863</v>
      </c>
      <c r="O20" s="10">
        <v>0.0072544940531151</v>
      </c>
      <c r="P20" s="10">
        <v>0.04503751621260387</v>
      </c>
      <c r="Q20" s="10">
        <v>0.015814705709144797</v>
      </c>
      <c r="R20" s="10">
        <v>0.007789787760828255</v>
      </c>
      <c r="S20" s="10">
        <v>0.008755619835146704</v>
      </c>
      <c r="T20" s="10">
        <v>0.044559334206819144</v>
      </c>
      <c r="U20" s="10">
        <v>0.0006063673260767102</v>
      </c>
      <c r="V20" s="10">
        <v>0.0016244594290933262</v>
      </c>
      <c r="W20" s="10">
        <v>0.06211986189600831</v>
      </c>
      <c r="X20" s="10">
        <v>2.541336867902619</v>
      </c>
      <c r="Y20" s="10">
        <v>0.027006061753147948</v>
      </c>
      <c r="Z20" s="10">
        <v>0.002537530904349576</v>
      </c>
      <c r="AA20" s="10">
        <v>9.042758881072092E-05</v>
      </c>
      <c r="AB20" s="10">
        <v>0.006141947098587089</v>
      </c>
      <c r="AC20" s="10">
        <v>0.008140496201537705</v>
      </c>
      <c r="AD20" s="10">
        <v>0.002853406498095431</v>
      </c>
      <c r="AE20" s="10">
        <v>1.284778603733197</v>
      </c>
      <c r="AF20" s="10">
        <v>0.40408644039748126</v>
      </c>
      <c r="AG20" s="10">
        <v>0</v>
      </c>
      <c r="AH20" s="10">
        <v>0.0005699859267980621</v>
      </c>
      <c r="AI20" s="10">
        <v>0</v>
      </c>
      <c r="AJ20" s="10">
        <v>0</v>
      </c>
      <c r="AK20" s="16">
        <f t="shared" si="0"/>
        <v>8.909649455344125</v>
      </c>
    </row>
    <row r="21" spans="1:37" ht="15">
      <c r="A21" s="1">
        <v>19</v>
      </c>
      <c r="B21" s="8" t="s">
        <v>79</v>
      </c>
      <c r="C21" s="12">
        <v>0.003358171481729372</v>
      </c>
      <c r="D21" s="10">
        <v>0.10040627995249174</v>
      </c>
      <c r="E21" s="10">
        <v>0.002520315416906746</v>
      </c>
      <c r="F21" s="10">
        <v>0.00635238640414681</v>
      </c>
      <c r="G21" s="10">
        <v>0.00967837348491637</v>
      </c>
      <c r="H21" s="10">
        <v>0.021515628772678916</v>
      </c>
      <c r="I21" s="10">
        <v>-0.00293807576365205</v>
      </c>
      <c r="J21" s="10">
        <v>0.004197147726949125</v>
      </c>
      <c r="K21" s="10">
        <v>-0.0005731432784653454</v>
      </c>
      <c r="L21" s="10">
        <v>0.0493886368925365</v>
      </c>
      <c r="M21" s="10">
        <v>0.2654314678570268</v>
      </c>
      <c r="N21" s="10">
        <v>0.16129692230763992</v>
      </c>
      <c r="O21" s="10">
        <v>0.040894913557970314</v>
      </c>
      <c r="P21" s="10">
        <v>0.04171651447678567</v>
      </c>
      <c r="Q21" s="10">
        <v>0.018052939991630226</v>
      </c>
      <c r="R21" s="10">
        <v>0.008606020764282876</v>
      </c>
      <c r="S21" s="10">
        <v>0.0008658709867381388</v>
      </c>
      <c r="T21" s="10">
        <v>0.01992413223517119</v>
      </c>
      <c r="U21" s="10">
        <v>0.0018150375781710282</v>
      </c>
      <c r="V21" s="10">
        <v>0.0019209936707962436</v>
      </c>
      <c r="W21" s="10">
        <v>0.010871269095918951</v>
      </c>
      <c r="X21" s="10">
        <v>0.13957827984527524</v>
      </c>
      <c r="Y21" s="10">
        <v>0.01807671931019012</v>
      </c>
      <c r="Z21" s="10">
        <v>0.0032649145732986827</v>
      </c>
      <c r="AA21" s="10">
        <v>0.00011634867265274137</v>
      </c>
      <c r="AB21" s="10">
        <v>0.0005184565928249851</v>
      </c>
      <c r="AC21" s="10">
        <v>1.1423352856614692</v>
      </c>
      <c r="AD21" s="10">
        <v>0.4004113319891265</v>
      </c>
      <c r="AE21" s="10">
        <v>0.07025707177261255</v>
      </c>
      <c r="AF21" s="10">
        <v>0.022097137952681024</v>
      </c>
      <c r="AG21" s="10">
        <v>0</v>
      </c>
      <c r="AH21" s="10">
        <v>0.0005641682376538007</v>
      </c>
      <c r="AI21" s="10">
        <v>0</v>
      </c>
      <c r="AJ21" s="10">
        <v>0</v>
      </c>
      <c r="AK21" s="16">
        <f t="shared" si="0"/>
        <v>1.019210732331905</v>
      </c>
    </row>
    <row r="22" spans="1:37" ht="15">
      <c r="A22" s="1">
        <v>20</v>
      </c>
      <c r="B22" s="8" t="s">
        <v>60</v>
      </c>
      <c r="C22" s="12">
        <v>0.0013537627984725716</v>
      </c>
      <c r="D22" s="10">
        <v>0.0259874710095301</v>
      </c>
      <c r="E22" s="10">
        <v>0.0014178769999703507</v>
      </c>
      <c r="F22" s="10">
        <v>0.003840587562257927</v>
      </c>
      <c r="G22" s="10">
        <v>0.0033608553138848914</v>
      </c>
      <c r="H22" s="10">
        <v>0.00593068443657099</v>
      </c>
      <c r="I22" s="10">
        <v>-0.0017763304240257518</v>
      </c>
      <c r="J22" s="10">
        <v>0.0011569245298475735</v>
      </c>
      <c r="K22" s="10">
        <v>-0.0003465165382931994</v>
      </c>
      <c r="L22" s="10">
        <v>0.012038445417079994</v>
      </c>
      <c r="M22" s="10">
        <v>0.03896381949851814</v>
      </c>
      <c r="N22" s="10">
        <v>0.0458129896783555</v>
      </c>
      <c r="O22" s="10">
        <v>0.017670093585355044</v>
      </c>
      <c r="P22" s="10">
        <v>0.041732325012964706</v>
      </c>
      <c r="Q22" s="10">
        <v>0.02118752203007737</v>
      </c>
      <c r="R22" s="10">
        <v>0.01103461560768895</v>
      </c>
      <c r="S22" s="10">
        <v>0.0003037854824413862</v>
      </c>
      <c r="T22" s="10">
        <v>0.007804210161390609</v>
      </c>
      <c r="U22" s="10">
        <v>0.000489487101790415</v>
      </c>
      <c r="V22" s="10">
        <v>0.0008643404499376462</v>
      </c>
      <c r="W22" s="10">
        <v>0.005266548980500711</v>
      </c>
      <c r="X22" s="10">
        <v>0.0339567471088356</v>
      </c>
      <c r="Y22" s="10">
        <v>0.008498226203254942</v>
      </c>
      <c r="Z22" s="10">
        <v>0.004440500714865572</v>
      </c>
      <c r="AA22" s="10">
        <v>0.00015824192409609312</v>
      </c>
      <c r="AB22" s="10">
        <v>0.00016883366134287224</v>
      </c>
      <c r="AC22" s="10">
        <v>0.003979545287660665</v>
      </c>
      <c r="AD22" s="10">
        <v>0.001394910101564943</v>
      </c>
      <c r="AE22" s="10">
        <v>0.0170761492025218</v>
      </c>
      <c r="AF22" s="10">
        <v>0.00537076218960466</v>
      </c>
      <c r="AG22" s="10">
        <v>0</v>
      </c>
      <c r="AH22" s="10">
        <v>0.00031917969845932223</v>
      </c>
      <c r="AI22" s="10">
        <v>0</v>
      </c>
      <c r="AJ22" s="10">
        <v>0</v>
      </c>
      <c r="AK22" s="16">
        <f t="shared" si="0"/>
        <v>0.31376295969883744</v>
      </c>
    </row>
    <row r="23" spans="1:37" ht="15">
      <c r="A23" s="1">
        <v>21</v>
      </c>
      <c r="B23" s="8" t="s">
        <v>61</v>
      </c>
      <c r="C23" s="12">
        <v>0.0009607485211418539</v>
      </c>
      <c r="D23" s="10">
        <v>0.01591420543512798</v>
      </c>
      <c r="E23" s="10">
        <v>0.0011285055698888292</v>
      </c>
      <c r="F23" s="10">
        <v>0.0029645684093553217</v>
      </c>
      <c r="G23" s="10">
        <v>0.0021061271215548757</v>
      </c>
      <c r="H23" s="10">
        <v>0.0035207906754563725</v>
      </c>
      <c r="I23" s="10">
        <v>-0.001371158181991172</v>
      </c>
      <c r="J23" s="10">
        <v>0.0006868160227471458</v>
      </c>
      <c r="K23" s="10">
        <v>-0.00026747781845630855</v>
      </c>
      <c r="L23" s="10">
        <v>0.007508020748508541</v>
      </c>
      <c r="M23" s="10">
        <v>0.008293972082443422</v>
      </c>
      <c r="N23" s="10">
        <v>0.027241233783650988</v>
      </c>
      <c r="O23" s="10">
        <v>0.008443902327009402</v>
      </c>
      <c r="P23" s="10">
        <v>0.021350152473352157</v>
      </c>
      <c r="Q23" s="10">
        <v>0.011044946879147787</v>
      </c>
      <c r="R23" s="10">
        <v>0.005429496249598514</v>
      </c>
      <c r="S23" s="10">
        <v>0.00016859846904448817</v>
      </c>
      <c r="T23" s="10">
        <v>0.005350468310366852</v>
      </c>
      <c r="U23" s="10">
        <v>0.000621493762623347</v>
      </c>
      <c r="V23" s="10">
        <v>0.0007802358224837391</v>
      </c>
      <c r="W23" s="10">
        <v>0.007146791676724623</v>
      </c>
      <c r="X23" s="10">
        <v>0.02003274468976339</v>
      </c>
      <c r="Y23" s="10">
        <v>0.0064834759257425215</v>
      </c>
      <c r="Z23" s="10">
        <v>0.0035205987918656874</v>
      </c>
      <c r="AA23" s="10">
        <v>0.00012546024932057076</v>
      </c>
      <c r="AB23" s="10">
        <v>0.00013084593786415796</v>
      </c>
      <c r="AC23" s="10">
        <v>0.003269841830878309</v>
      </c>
      <c r="AD23" s="10">
        <v>0.0011461448659861786</v>
      </c>
      <c r="AE23" s="10">
        <v>0.010018915930876079</v>
      </c>
      <c r="AF23" s="10">
        <v>0.0031511328593000635</v>
      </c>
      <c r="AG23" s="10">
        <v>0</v>
      </c>
      <c r="AH23" s="10">
        <v>0.0002625501558713141</v>
      </c>
      <c r="AI23" s="10">
        <v>0</v>
      </c>
      <c r="AJ23" s="10">
        <v>0</v>
      </c>
      <c r="AK23" s="16">
        <f t="shared" si="0"/>
        <v>0.17248561272451124</v>
      </c>
    </row>
    <row r="24" spans="1:37" ht="15">
      <c r="A24" s="1">
        <v>22</v>
      </c>
      <c r="B24" s="8" t="s">
        <v>80</v>
      </c>
      <c r="C24" s="12">
        <v>0.0009893818692501605</v>
      </c>
      <c r="D24" s="10">
        <v>0.010574051901690725</v>
      </c>
      <c r="E24" s="10">
        <v>0.0012643999546282944</v>
      </c>
      <c r="F24" s="10">
        <v>0.0035506305918307723</v>
      </c>
      <c r="G24" s="10">
        <v>0.001598888573749315</v>
      </c>
      <c r="H24" s="10">
        <v>0.0022532673652688063</v>
      </c>
      <c r="I24" s="10">
        <v>-0.0016422208952417547</v>
      </c>
      <c r="J24" s="10">
        <v>0.00043955471161297063</v>
      </c>
      <c r="K24" s="10">
        <v>-0.00032035520646111614</v>
      </c>
      <c r="L24" s="10">
        <v>0.004165847275978055</v>
      </c>
      <c r="M24" s="10">
        <v>0.007421041378952319</v>
      </c>
      <c r="N24" s="10">
        <v>0.01222663533539651</v>
      </c>
      <c r="O24" s="10">
        <v>0.011799258856501021</v>
      </c>
      <c r="P24" s="10">
        <v>0.008866645117998588</v>
      </c>
      <c r="Q24" s="10">
        <v>0.0033510934575290883</v>
      </c>
      <c r="R24" s="10">
        <v>0.0015230587772971055</v>
      </c>
      <c r="S24" s="10">
        <v>8.902288788822108E-05</v>
      </c>
      <c r="T24" s="10">
        <v>0.0021490844781062567</v>
      </c>
      <c r="U24" s="10">
        <v>0.0001677678123836973</v>
      </c>
      <c r="V24" s="10">
        <v>0.0005702106708407817</v>
      </c>
      <c r="W24" s="10">
        <v>0.001988280784030583</v>
      </c>
      <c r="X24" s="10">
        <v>0.011835719654254272</v>
      </c>
      <c r="Y24" s="10">
        <v>0.0037085574008099793</v>
      </c>
      <c r="Z24" s="10">
        <v>0.0012138971552111625</v>
      </c>
      <c r="AA24" s="10">
        <v>4.3258504801570185E-05</v>
      </c>
      <c r="AB24" s="10">
        <v>0.00010945262070491782</v>
      </c>
      <c r="AC24" s="10">
        <v>0.0012198715613829846</v>
      </c>
      <c r="AD24" s="10">
        <v>0.0004275893451598836</v>
      </c>
      <c r="AE24" s="10">
        <v>0.0059438392282973925</v>
      </c>
      <c r="AF24" s="10">
        <v>0.0018694464782325869</v>
      </c>
      <c r="AG24" s="10">
        <v>0</v>
      </c>
      <c r="AH24" s="10">
        <v>0.0002773755207109695</v>
      </c>
      <c r="AI24" s="10">
        <v>0</v>
      </c>
      <c r="AJ24" s="10">
        <v>0</v>
      </c>
      <c r="AK24" s="16">
        <f t="shared" si="0"/>
        <v>0.09774971674154227</v>
      </c>
    </row>
    <row r="25" spans="1:37" ht="15">
      <c r="A25" s="1">
        <v>23</v>
      </c>
      <c r="B25" s="8" t="s">
        <v>81</v>
      </c>
      <c r="C25" s="12">
        <v>0.00242590990748415</v>
      </c>
      <c r="D25" s="10">
        <v>0.0486956812608694</v>
      </c>
      <c r="E25" s="10">
        <v>0.002838362231771106</v>
      </c>
      <c r="F25" s="10">
        <v>0.007375636993815946</v>
      </c>
      <c r="G25" s="10">
        <v>0.016837056186427803</v>
      </c>
      <c r="H25" s="10">
        <v>0.019003704646794628</v>
      </c>
      <c r="I25" s="10">
        <v>-0.0034113447945924536</v>
      </c>
      <c r="J25" s="10">
        <v>0.003707135710725292</v>
      </c>
      <c r="K25" s="10">
        <v>-0.0006654659364937868</v>
      </c>
      <c r="L25" s="10">
        <v>0.018359880096537808</v>
      </c>
      <c r="M25" s="10">
        <v>0.06684828071992988</v>
      </c>
      <c r="N25" s="10">
        <v>0.3951254511286948</v>
      </c>
      <c r="O25" s="10">
        <v>0.011933292259564165</v>
      </c>
      <c r="P25" s="10">
        <v>0.6797722590515465</v>
      </c>
      <c r="Q25" s="10">
        <v>0.35375594826667356</v>
      </c>
      <c r="R25" s="10">
        <v>0.19047647330217143</v>
      </c>
      <c r="S25" s="10">
        <v>0.0025931311818832856</v>
      </c>
      <c r="T25" s="10">
        <v>0.0768325702555451</v>
      </c>
      <c r="U25" s="10">
        <v>0.0007447768972230513</v>
      </c>
      <c r="V25" s="10">
        <v>0.0017867761216916207</v>
      </c>
      <c r="W25" s="10">
        <v>0.043689561295843664</v>
      </c>
      <c r="X25" s="10">
        <v>0.05223892077793228</v>
      </c>
      <c r="Y25" s="10">
        <v>0.008180826420962128</v>
      </c>
      <c r="Z25" s="10">
        <v>0.004514321179420681</v>
      </c>
      <c r="AA25" s="10">
        <v>0.00016087259417115057</v>
      </c>
      <c r="AB25" s="10">
        <v>0.00022565387996977655</v>
      </c>
      <c r="AC25" s="10">
        <v>0.00722773547928089</v>
      </c>
      <c r="AD25" s="10">
        <v>0.002533465635571363</v>
      </c>
      <c r="AE25" s="10">
        <v>0.026264252971890972</v>
      </c>
      <c r="AF25" s="10">
        <v>0.008260589382693629</v>
      </c>
      <c r="AG25" s="10">
        <v>0</v>
      </c>
      <c r="AH25" s="10">
        <v>0.0006426174219899262</v>
      </c>
      <c r="AI25" s="10">
        <v>0</v>
      </c>
      <c r="AJ25" s="10">
        <v>0</v>
      </c>
      <c r="AK25" s="16">
        <f t="shared" si="0"/>
        <v>2.038570513991148</v>
      </c>
    </row>
    <row r="26" spans="1:37" ht="15">
      <c r="A26" s="1">
        <v>24</v>
      </c>
      <c r="B26" s="8" t="s">
        <v>82</v>
      </c>
      <c r="C26" s="12">
        <v>0.0012941643064058954</v>
      </c>
      <c r="D26" s="10">
        <v>0.026963745683946078</v>
      </c>
      <c r="E26" s="10">
        <v>0.0013411484745284043</v>
      </c>
      <c r="F26" s="10">
        <v>0.003477630750390721</v>
      </c>
      <c r="G26" s="10">
        <v>0.0031530550308676367</v>
      </c>
      <c r="H26" s="10">
        <v>0.005952107258029277</v>
      </c>
      <c r="I26" s="10">
        <v>-0.0016084573532844447</v>
      </c>
      <c r="J26" s="10">
        <v>0.0011611035732461408</v>
      </c>
      <c r="K26" s="10">
        <v>-0.00031376880478644964</v>
      </c>
      <c r="L26" s="10">
        <v>0.012893554042660875</v>
      </c>
      <c r="M26" s="10">
        <v>0.025106184516355018</v>
      </c>
      <c r="N26" s="10">
        <v>0.03854533862400814</v>
      </c>
      <c r="O26" s="10">
        <v>0.007773917896757326</v>
      </c>
      <c r="P26" s="10">
        <v>0.028410291575366856</v>
      </c>
      <c r="Q26" s="10">
        <v>0.02001343912234169</v>
      </c>
      <c r="R26" s="10">
        <v>0.007174536409339676</v>
      </c>
      <c r="S26" s="10">
        <v>0.0002681439643228799</v>
      </c>
      <c r="T26" s="10">
        <v>0.007060530869078654</v>
      </c>
      <c r="U26" s="10">
        <v>0.0006452504168354805</v>
      </c>
      <c r="V26" s="10">
        <v>0.0008098671014090011</v>
      </c>
      <c r="W26" s="10">
        <v>0.006259373071959013</v>
      </c>
      <c r="X26" s="10">
        <v>0.03588614529088791</v>
      </c>
      <c r="Y26" s="10">
        <v>0.008678019702206068</v>
      </c>
      <c r="Z26" s="10">
        <v>0.002571301864294246</v>
      </c>
      <c r="AA26" s="10">
        <v>9.163105256928456E-05</v>
      </c>
      <c r="AB26" s="10">
        <v>0.00016934049840132854</v>
      </c>
      <c r="AC26" s="10">
        <v>0.006692242108941453</v>
      </c>
      <c r="AD26" s="10">
        <v>0.002345764514560466</v>
      </c>
      <c r="AE26" s="10">
        <v>0.018028104486964517</v>
      </c>
      <c r="AF26" s="10">
        <v>0.005670169590374164</v>
      </c>
      <c r="AG26" s="10">
        <v>0</v>
      </c>
      <c r="AH26" s="10">
        <v>0.0003003120179551358</v>
      </c>
      <c r="AI26" s="10">
        <v>0</v>
      </c>
      <c r="AJ26" s="10">
        <v>0</v>
      </c>
      <c r="AK26" s="16">
        <f t="shared" si="0"/>
        <v>0.2674758690154754</v>
      </c>
    </row>
    <row r="27" spans="1:37" ht="15">
      <c r="A27" s="1">
        <v>25</v>
      </c>
      <c r="B27" s="8" t="s">
        <v>62</v>
      </c>
      <c r="C27" s="12">
        <v>0.0031967844293363454</v>
      </c>
      <c r="D27" s="10">
        <v>0.04217621940155892</v>
      </c>
      <c r="E27" s="10">
        <v>0.0038351055104140375</v>
      </c>
      <c r="F27" s="10">
        <v>0.010485794501422561</v>
      </c>
      <c r="G27" s="10">
        <v>0.006139554974954824</v>
      </c>
      <c r="H27" s="10">
        <v>0.009937609171171216</v>
      </c>
      <c r="I27" s="10">
        <v>-0.004849840158834511</v>
      </c>
      <c r="J27" s="10">
        <v>0.001938572847894362</v>
      </c>
      <c r="K27" s="10">
        <v>-0.0009460795133520225</v>
      </c>
      <c r="L27" s="10">
        <v>0.01992952534775997</v>
      </c>
      <c r="M27" s="10">
        <v>0.06997618842349648</v>
      </c>
      <c r="N27" s="10">
        <v>0.055376413733252666</v>
      </c>
      <c r="O27" s="10">
        <v>0.02200407123518884</v>
      </c>
      <c r="P27" s="10">
        <v>0.045103401616717394</v>
      </c>
      <c r="Q27" s="10">
        <v>0.021048971890614013</v>
      </c>
      <c r="R27" s="10">
        <v>0.021924302690704892</v>
      </c>
      <c r="S27" s="10">
        <v>0.00044141721288137214</v>
      </c>
      <c r="T27" s="10">
        <v>0.011736523811446494</v>
      </c>
      <c r="U27" s="10">
        <v>0.001023121297915014</v>
      </c>
      <c r="V27" s="10">
        <v>0.0014147955810428835</v>
      </c>
      <c r="W27" s="10">
        <v>0.012402235365884683</v>
      </c>
      <c r="X27" s="10">
        <v>0.05554427010771587</v>
      </c>
      <c r="Y27" s="10">
        <v>0.010812794113917655</v>
      </c>
      <c r="Z27" s="10">
        <v>0.003484283118742088</v>
      </c>
      <c r="AA27" s="10">
        <v>0.00012416610202527028</v>
      </c>
      <c r="AB27" s="10">
        <v>0.00028801844821753033</v>
      </c>
      <c r="AC27" s="10">
        <v>0.021406297359783708</v>
      </c>
      <c r="AD27" s="10">
        <v>0.007503334744512501</v>
      </c>
      <c r="AE27" s="10">
        <v>0.02787514671967806</v>
      </c>
      <c r="AF27" s="10">
        <v>0.008767245018544348</v>
      </c>
      <c r="AG27" s="10">
        <v>0</v>
      </c>
      <c r="AH27" s="10">
        <v>0.0009282486871783624</v>
      </c>
      <c r="AI27" s="10">
        <v>0</v>
      </c>
      <c r="AJ27" s="10">
        <v>0</v>
      </c>
      <c r="AK27" s="16">
        <f t="shared" si="0"/>
        <v>0.46119061300031133</v>
      </c>
    </row>
    <row r="28" spans="1:37" ht="15">
      <c r="A28" s="1">
        <v>26</v>
      </c>
      <c r="B28" s="8" t="s">
        <v>83</v>
      </c>
      <c r="C28" s="12">
        <v>0.0016111509235525686</v>
      </c>
      <c r="D28" s="10">
        <v>0.05453971083432641</v>
      </c>
      <c r="E28" s="10">
        <v>0.00130773999296987</v>
      </c>
      <c r="F28" s="10">
        <v>0.0032182991821483238</v>
      </c>
      <c r="G28" s="10">
        <v>0.00458276457530101</v>
      </c>
      <c r="H28" s="10">
        <v>0.009950886635886586</v>
      </c>
      <c r="I28" s="10">
        <v>-0.0014885125409056705</v>
      </c>
      <c r="J28" s="10">
        <v>0.0019411629409582718</v>
      </c>
      <c r="K28" s="10">
        <v>-0.00029037064608266244</v>
      </c>
      <c r="L28" s="10">
        <v>0.022752642128768468</v>
      </c>
      <c r="M28" s="10">
        <v>0.033138319858757655</v>
      </c>
      <c r="N28" s="10">
        <v>0.050431909518710766</v>
      </c>
      <c r="O28" s="10">
        <v>0.018028502463973375</v>
      </c>
      <c r="P28" s="10">
        <v>0.05964980720247232</v>
      </c>
      <c r="Q28" s="10">
        <v>0.013058407064819167</v>
      </c>
      <c r="R28" s="10">
        <v>0.004598288307742617</v>
      </c>
      <c r="S28" s="10">
        <v>0.00040806571055920055</v>
      </c>
      <c r="T28" s="10">
        <v>0.009758901618307548</v>
      </c>
      <c r="U28" s="10">
        <v>0.0009300172694704965</v>
      </c>
      <c r="V28" s="10">
        <v>0.0011737453439327216</v>
      </c>
      <c r="W28" s="10">
        <v>0.007983742199081417</v>
      </c>
      <c r="X28" s="10">
        <v>0.06401973277537087</v>
      </c>
      <c r="Y28" s="10">
        <v>0.017753044060238962</v>
      </c>
      <c r="Z28" s="10">
        <v>0.0034300831062675087</v>
      </c>
      <c r="AA28" s="10">
        <v>0.00012223462744374454</v>
      </c>
      <c r="AB28" s="10">
        <v>0.00028236352819407533</v>
      </c>
      <c r="AC28" s="10">
        <v>0.012230250283620146</v>
      </c>
      <c r="AD28" s="10">
        <v>0.0042869469831609466</v>
      </c>
      <c r="AE28" s="10">
        <v>0.03220797573881273</v>
      </c>
      <c r="AF28" s="10">
        <v>0.010129999231687071</v>
      </c>
      <c r="AG28" s="10">
        <v>0</v>
      </c>
      <c r="AH28" s="10">
        <v>0.00028757838751265893</v>
      </c>
      <c r="AI28" s="10">
        <v>0</v>
      </c>
      <c r="AJ28" s="10">
        <v>0</v>
      </c>
      <c r="AK28" s="16">
        <f t="shared" si="0"/>
        <v>0.42523061365276543</v>
      </c>
    </row>
    <row r="29" spans="1:37" ht="15">
      <c r="A29" s="1">
        <v>27</v>
      </c>
      <c r="B29" s="8" t="s">
        <v>84</v>
      </c>
      <c r="C29" s="12">
        <v>0.0019594087422115545</v>
      </c>
      <c r="D29" s="10">
        <v>0.06777785429487952</v>
      </c>
      <c r="E29" s="10">
        <v>0.002793194194246111</v>
      </c>
      <c r="F29" s="10">
        <v>0.004164159833192449</v>
      </c>
      <c r="G29" s="10">
        <v>0.007310147127224213</v>
      </c>
      <c r="H29" s="10">
        <v>0.01220144800714782</v>
      </c>
      <c r="I29" s="10">
        <v>-0.001925987542868833</v>
      </c>
      <c r="J29" s="10">
        <v>0.002380189782495122</v>
      </c>
      <c r="K29" s="10">
        <v>-0.00037571080646032877</v>
      </c>
      <c r="L29" s="10">
        <v>0.044892600082091345</v>
      </c>
      <c r="M29" s="10">
        <v>0.07328313216394945</v>
      </c>
      <c r="N29" s="10">
        <v>0.09164643724606478</v>
      </c>
      <c r="O29" s="10">
        <v>0.03554158782492959</v>
      </c>
      <c r="P29" s="10">
        <v>0.040052450801784836</v>
      </c>
      <c r="Q29" s="10">
        <v>0.014128595788324169</v>
      </c>
      <c r="R29" s="10">
        <v>0.00691465517472861</v>
      </c>
      <c r="S29" s="10">
        <v>0.0006272833299626073</v>
      </c>
      <c r="T29" s="10">
        <v>0.059914771514707296</v>
      </c>
      <c r="U29" s="10">
        <v>0.014435929389554361</v>
      </c>
      <c r="V29" s="10">
        <v>0.006587911122698157</v>
      </c>
      <c r="W29" s="10">
        <v>0.03760945355875482</v>
      </c>
      <c r="X29" s="10">
        <v>0.0777528737312893</v>
      </c>
      <c r="Y29" s="10">
        <v>0.035832999721041515</v>
      </c>
      <c r="Z29" s="10">
        <v>0.004374480866410357</v>
      </c>
      <c r="AA29" s="10">
        <v>0.0001558892371990701</v>
      </c>
      <c r="AB29" s="10">
        <v>0.0003332233316117653</v>
      </c>
      <c r="AC29" s="10">
        <v>0.014154732073331384</v>
      </c>
      <c r="AD29" s="10">
        <v>0.004961516285606059</v>
      </c>
      <c r="AE29" s="10">
        <v>0.03697112954091973</v>
      </c>
      <c r="AF29" s="10">
        <v>0.011628098483469788</v>
      </c>
      <c r="AG29" s="10">
        <v>0</v>
      </c>
      <c r="AH29" s="10">
        <v>0.0009361693782493912</v>
      </c>
      <c r="AI29" s="10">
        <v>0</v>
      </c>
      <c r="AJ29" s="10">
        <v>0</v>
      </c>
      <c r="AK29" s="16">
        <f t="shared" si="0"/>
        <v>0.6889682065415591</v>
      </c>
    </row>
    <row r="30" spans="1:37" ht="15">
      <c r="A30" s="1">
        <v>28</v>
      </c>
      <c r="B30" s="8" t="s">
        <v>56</v>
      </c>
      <c r="C30" s="12">
        <v>0.0013900582179293347</v>
      </c>
      <c r="D30" s="10">
        <v>0.023804271888282977</v>
      </c>
      <c r="E30" s="10">
        <v>0.001760219493756809</v>
      </c>
      <c r="F30" s="10">
        <v>0.004422438620335336</v>
      </c>
      <c r="G30" s="10">
        <v>0.00342016469811263</v>
      </c>
      <c r="H30" s="10">
        <v>0.005112951396174912</v>
      </c>
      <c r="I30" s="10">
        <v>-0.0020454454279046986</v>
      </c>
      <c r="J30" s="10">
        <v>0.0009974057722034642</v>
      </c>
      <c r="K30" s="10">
        <v>-0.00039901397811948567</v>
      </c>
      <c r="L30" s="10">
        <v>0.01096729468304353</v>
      </c>
      <c r="M30" s="10">
        <v>0.03573173372106296</v>
      </c>
      <c r="N30" s="10">
        <v>0.04510429996035332</v>
      </c>
      <c r="O30" s="10">
        <v>0.05590991973570462</v>
      </c>
      <c r="P30" s="10">
        <v>0.03810829854613156</v>
      </c>
      <c r="Q30" s="10">
        <v>0.015170576993014662</v>
      </c>
      <c r="R30" s="10">
        <v>0.007646779864745455</v>
      </c>
      <c r="S30" s="10">
        <v>0.0003058981569453767</v>
      </c>
      <c r="T30" s="10">
        <v>0.011952923793908653</v>
      </c>
      <c r="U30" s="10">
        <v>0.001563786752855528</v>
      </c>
      <c r="V30" s="10">
        <v>0.0018343146445030103</v>
      </c>
      <c r="W30" s="10">
        <v>0.011317265954872344</v>
      </c>
      <c r="X30" s="10">
        <v>0.026876865014575042</v>
      </c>
      <c r="Y30" s="10">
        <v>0.014768609927441353</v>
      </c>
      <c r="Z30" s="10">
        <v>0.008312269925423511</v>
      </c>
      <c r="AA30" s="10">
        <v>0.00029621650148634754</v>
      </c>
      <c r="AB30" s="10">
        <v>0.0002511535543643775</v>
      </c>
      <c r="AC30" s="10">
        <v>0.004781327812899445</v>
      </c>
      <c r="AD30" s="10">
        <v>0.0016759508896121804</v>
      </c>
      <c r="AE30" s="10">
        <v>0.013325743522939127</v>
      </c>
      <c r="AF30" s="10">
        <v>0.004191190801425026</v>
      </c>
      <c r="AG30" s="10">
        <v>0</v>
      </c>
      <c r="AH30" s="10">
        <v>0.0004076178553916904</v>
      </c>
      <c r="AI30" s="10">
        <v>0</v>
      </c>
      <c r="AJ30" s="10">
        <v>0</v>
      </c>
      <c r="AK30" s="16">
        <f t="shared" si="0"/>
        <v>0.3420981927355672</v>
      </c>
    </row>
    <row r="31" spans="1:37" ht="15">
      <c r="A31" s="1">
        <v>29</v>
      </c>
      <c r="B31" s="8" t="s">
        <v>85</v>
      </c>
      <c r="C31" s="12">
        <v>0.003566408540711924</v>
      </c>
      <c r="D31" s="10">
        <v>0.02872359300948714</v>
      </c>
      <c r="E31" s="10">
        <v>0.004885142317278225</v>
      </c>
      <c r="F31" s="10">
        <v>0.013283044410632694</v>
      </c>
      <c r="G31" s="10">
        <v>0.005390827776084878</v>
      </c>
      <c r="H31" s="10">
        <v>0.006970763406706116</v>
      </c>
      <c r="I31" s="10">
        <v>-0.006143610978217156</v>
      </c>
      <c r="J31" s="10">
        <v>0.0013598172796468954</v>
      </c>
      <c r="K31" s="10">
        <v>-0.001198461040805234</v>
      </c>
      <c r="L31" s="10">
        <v>0.013345174290457812</v>
      </c>
      <c r="M31" s="10">
        <v>0.01991112492355013</v>
      </c>
      <c r="N31" s="10">
        <v>0.040307684866445495</v>
      </c>
      <c r="O31" s="10">
        <v>0.023125598897193518</v>
      </c>
      <c r="P31" s="10">
        <v>0.02760684658192691</v>
      </c>
      <c r="Q31" s="10">
        <v>0.014181668685610258</v>
      </c>
      <c r="R31" s="10">
        <v>0.006051347278952587</v>
      </c>
      <c r="S31" s="10">
        <v>0.0002788856567282137</v>
      </c>
      <c r="T31" s="10">
        <v>0.010012117267072943</v>
      </c>
      <c r="U31" s="10">
        <v>0.0014477763583380838</v>
      </c>
      <c r="V31" s="10">
        <v>0.001662302512335481</v>
      </c>
      <c r="W31" s="10">
        <v>0.008967873440574882</v>
      </c>
      <c r="X31" s="10">
        <v>0.03452457109139467</v>
      </c>
      <c r="Y31" s="10">
        <v>0.007169228222937592</v>
      </c>
      <c r="Z31" s="10">
        <v>0.004201963582298642</v>
      </c>
      <c r="AA31" s="10">
        <v>0.00014974140191412598</v>
      </c>
      <c r="AB31" s="10">
        <v>0.0002611256066193136</v>
      </c>
      <c r="AC31" s="10">
        <v>0.003038229976092013</v>
      </c>
      <c r="AD31" s="10">
        <v>0.0010649602852037055</v>
      </c>
      <c r="AE31" s="10">
        <v>0.01717118168504018</v>
      </c>
      <c r="AF31" s="10">
        <v>0.005400651648746807</v>
      </c>
      <c r="AG31" s="10">
        <v>0</v>
      </c>
      <c r="AH31" s="10">
        <v>0.0011675256299436081</v>
      </c>
      <c r="AI31" s="10">
        <v>0</v>
      </c>
      <c r="AJ31" s="10">
        <v>0</v>
      </c>
      <c r="AK31" s="16">
        <f t="shared" si="0"/>
        <v>0.2926143887196631</v>
      </c>
    </row>
    <row r="32" spans="1:37" ht="15">
      <c r="A32" s="1">
        <v>30</v>
      </c>
      <c r="B32" s="8" t="s">
        <v>86</v>
      </c>
      <c r="C32" s="12">
        <v>0.0022187322015958357</v>
      </c>
      <c r="D32" s="10">
        <v>0.05847269171176518</v>
      </c>
      <c r="E32" s="10">
        <v>0.0027135673795157652</v>
      </c>
      <c r="F32" s="10">
        <v>0.005087701524926954</v>
      </c>
      <c r="G32" s="10">
        <v>0.005923082485166381</v>
      </c>
      <c r="H32" s="10">
        <v>0.012172883725809014</v>
      </c>
      <c r="I32" s="10">
        <v>-0.0023531396851623255</v>
      </c>
      <c r="J32" s="10">
        <v>0.0023746176233098255</v>
      </c>
      <c r="K32" s="10">
        <v>-0.00045903724149183237</v>
      </c>
      <c r="L32" s="10">
        <v>0.027690171695682067</v>
      </c>
      <c r="M32" s="10">
        <v>0.05668041080100159</v>
      </c>
      <c r="N32" s="10">
        <v>0.07574303396552969</v>
      </c>
      <c r="O32" s="10">
        <v>0.04416741996282855</v>
      </c>
      <c r="P32" s="10">
        <v>0.04158023172835068</v>
      </c>
      <c r="Q32" s="10">
        <v>0.0184974646300011</v>
      </c>
      <c r="R32" s="10">
        <v>0.00887722240737756</v>
      </c>
      <c r="S32" s="10">
        <v>0.000511350125522456</v>
      </c>
      <c r="T32" s="10">
        <v>0.013425235077554202</v>
      </c>
      <c r="U32" s="10">
        <v>0.00143686240883743</v>
      </c>
      <c r="V32" s="10">
        <v>0.0016801612401905817</v>
      </c>
      <c r="W32" s="10">
        <v>0.0365210861425643</v>
      </c>
      <c r="X32" s="10">
        <v>0.07681959490701475</v>
      </c>
      <c r="Y32" s="10">
        <v>0.07015967178757423</v>
      </c>
      <c r="Z32" s="10">
        <v>0.004694020738112178</v>
      </c>
      <c r="AA32" s="10">
        <v>0.00016727637738221175</v>
      </c>
      <c r="AB32" s="10">
        <v>0.0003532342028763817</v>
      </c>
      <c r="AC32" s="10">
        <v>0.023368815813056443</v>
      </c>
      <c r="AD32" s="10">
        <v>0.008191236657192324</v>
      </c>
      <c r="AE32" s="10">
        <v>0.03859145666013328</v>
      </c>
      <c r="AF32" s="10">
        <v>0.012137721087691235</v>
      </c>
      <c r="AG32" s="10">
        <v>0</v>
      </c>
      <c r="AH32" s="10">
        <v>0.00045133318076120505</v>
      </c>
      <c r="AI32" s="10">
        <v>0</v>
      </c>
      <c r="AJ32" s="10">
        <v>0</v>
      </c>
      <c r="AK32" s="16">
        <f t="shared" si="0"/>
        <v>0.6158847256716595</v>
      </c>
    </row>
    <row r="33" spans="1:37" ht="15">
      <c r="A33" s="1">
        <v>31</v>
      </c>
      <c r="B33" s="8" t="s">
        <v>4</v>
      </c>
      <c r="C33" s="12">
        <v>0.0074879050499348215</v>
      </c>
      <c r="D33" s="10">
        <v>0.10359587157732925</v>
      </c>
      <c r="E33" s="10">
        <v>0.01071677088612634</v>
      </c>
      <c r="F33" s="10">
        <v>0.02762044909242506</v>
      </c>
      <c r="G33" s="10">
        <v>0.013084258781196338</v>
      </c>
      <c r="H33" s="10">
        <v>0.01609056131499665</v>
      </c>
      <c r="I33" s="10">
        <v>-0.012774879690357677</v>
      </c>
      <c r="J33" s="10">
        <v>0.0031388561106952487</v>
      </c>
      <c r="K33" s="10">
        <v>-0.0024920516068077355</v>
      </c>
      <c r="L33" s="10">
        <v>0.03959186957273453</v>
      </c>
      <c r="M33" s="10">
        <v>0.05842376755289287</v>
      </c>
      <c r="N33" s="10">
        <v>0.24307635924634963</v>
      </c>
      <c r="O33" s="10">
        <v>0.019706791815914497</v>
      </c>
      <c r="P33" s="10">
        <v>0.08152459935557091</v>
      </c>
      <c r="Q33" s="10">
        <v>0.04064669225090111</v>
      </c>
      <c r="R33" s="10">
        <v>0.020696778422510262</v>
      </c>
      <c r="S33" s="10">
        <v>0.0007881260670316495</v>
      </c>
      <c r="T33" s="10">
        <v>0.05017329041354617</v>
      </c>
      <c r="U33" s="10">
        <v>0.010150826647274366</v>
      </c>
      <c r="V33" s="10">
        <v>0.014283711143034155</v>
      </c>
      <c r="W33" s="10">
        <v>0.033323306341173135</v>
      </c>
      <c r="X33" s="10">
        <v>0.079450001268369</v>
      </c>
      <c r="Y33" s="10">
        <v>0.01860930752126748</v>
      </c>
      <c r="Z33" s="10">
        <v>0.13779645646268632</v>
      </c>
      <c r="AA33" s="10">
        <v>0.004910521989396667</v>
      </c>
      <c r="AB33" s="10">
        <v>0.0012768415115822556</v>
      </c>
      <c r="AC33" s="10">
        <v>0.006018852287371227</v>
      </c>
      <c r="AD33" s="10">
        <v>0.0021097279333681736</v>
      </c>
      <c r="AE33" s="10">
        <v>0.038408495839010265</v>
      </c>
      <c r="AF33" s="10">
        <v>0.012080176552994771</v>
      </c>
      <c r="AG33" s="10">
        <v>0</v>
      </c>
      <c r="AH33" s="10">
        <v>0.0025231006962064583</v>
      </c>
      <c r="AI33" s="10">
        <v>0</v>
      </c>
      <c r="AJ33" s="10">
        <v>0</v>
      </c>
      <c r="AK33" s="16">
        <f t="shared" si="0"/>
        <v>1.071385661489778</v>
      </c>
    </row>
    <row r="34" spans="1:37" ht="15">
      <c r="A34" s="1">
        <v>32</v>
      </c>
      <c r="B34" s="8" t="s">
        <v>5</v>
      </c>
      <c r="C34" s="12">
        <v>0.006343577164979675</v>
      </c>
      <c r="D34" s="10">
        <v>0.03128125416466786</v>
      </c>
      <c r="E34" s="10">
        <v>0.008813738457130042</v>
      </c>
      <c r="F34" s="10">
        <v>0.025472565093203937</v>
      </c>
      <c r="G34" s="10">
        <v>0.00912040495346976</v>
      </c>
      <c r="H34" s="10">
        <v>0.008689867999630169</v>
      </c>
      <c r="I34" s="10">
        <v>-0.011781450525354734</v>
      </c>
      <c r="J34" s="10">
        <v>0.0016951705249929577</v>
      </c>
      <c r="K34" s="10">
        <v>-0.002298259038352953</v>
      </c>
      <c r="L34" s="10">
        <v>0.011740157981387923</v>
      </c>
      <c r="M34" s="10">
        <v>0.021424301206185777</v>
      </c>
      <c r="N34" s="10">
        <v>0.13503209357734897</v>
      </c>
      <c r="O34" s="10">
        <v>0.0406350739757264</v>
      </c>
      <c r="P34" s="10">
        <v>0.04846117026822952</v>
      </c>
      <c r="Q34" s="10">
        <v>0.05174249687276851</v>
      </c>
      <c r="R34" s="10">
        <v>0.009153882728252207</v>
      </c>
      <c r="S34" s="10">
        <v>0.0004848883545253427</v>
      </c>
      <c r="T34" s="10">
        <v>0.017493734362207202</v>
      </c>
      <c r="U34" s="10">
        <v>0.001754052265228089</v>
      </c>
      <c r="V34" s="10">
        <v>0.003988711231843074</v>
      </c>
      <c r="W34" s="10">
        <v>0.009066051815664469</v>
      </c>
      <c r="X34" s="10">
        <v>0.029042072700027764</v>
      </c>
      <c r="Y34" s="10">
        <v>0.006831685123095694</v>
      </c>
      <c r="Z34" s="10">
        <v>0.005121699028735418</v>
      </c>
      <c r="AA34" s="10">
        <v>0.00018251714412182443</v>
      </c>
      <c r="AB34" s="10">
        <v>0.0003727544502411753</v>
      </c>
      <c r="AC34" s="10">
        <v>0.02010958306868147</v>
      </c>
      <c r="AD34" s="10">
        <v>0.007048810487906938</v>
      </c>
      <c r="AE34" s="10">
        <v>0.014320556593615624</v>
      </c>
      <c r="AF34" s="10">
        <v>0.004504077762199812</v>
      </c>
      <c r="AG34" s="10">
        <v>0</v>
      </c>
      <c r="AH34" s="10">
        <v>0.002008712071215984</v>
      </c>
      <c r="AI34" s="10">
        <v>0</v>
      </c>
      <c r="AJ34" s="10">
        <v>0</v>
      </c>
      <c r="AK34" s="16">
        <f t="shared" si="0"/>
        <v>0.4886888462357715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1995年，32部門，エネルギー原単位内訳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2002-04-14T04:15:20Z</dcterms:modified>
  <cp:category/>
  <cp:version/>
  <cp:contentType/>
  <cp:contentStatus/>
</cp:coreProperties>
</file>