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970" windowHeight="909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<sst xmlns="http://schemas.openxmlformats.org/spreadsheetml/2006/main" count="292" uniqueCount="90">
  <si>
    <t>LPG</t>
  </si>
  <si>
    <t>Sector number</t>
  </si>
  <si>
    <t>Sector name</t>
  </si>
  <si>
    <t>Agriculture, forestry and fisheries</t>
  </si>
  <si>
    <t>Mining</t>
  </si>
  <si>
    <t>Food</t>
  </si>
  <si>
    <t>Textiles</t>
  </si>
  <si>
    <t>Pulp, paper and wooden products</t>
  </si>
  <si>
    <t>Chemical products</t>
  </si>
  <si>
    <t>Petroleum refinery and coal</t>
  </si>
  <si>
    <t>Ceramic, stone and clay products</t>
  </si>
  <si>
    <t>Iron and steel</t>
  </si>
  <si>
    <t>Non-ferrous metal</t>
  </si>
  <si>
    <t>Metal products</t>
  </si>
  <si>
    <t>General machinery</t>
  </si>
  <si>
    <t>Electrical devices</t>
  </si>
  <si>
    <t>Transport equipment</t>
  </si>
  <si>
    <t>Precision machinery</t>
  </si>
  <si>
    <t>Miscellaneous manufacturing products</t>
  </si>
  <si>
    <t>Construction</t>
  </si>
  <si>
    <t>Electric power, gas supply and steam and hot water supply</t>
  </si>
  <si>
    <t>Water supply and waste disposal services</t>
  </si>
  <si>
    <t>Trade</t>
  </si>
  <si>
    <t>Finance and insurance</t>
  </si>
  <si>
    <t>Real estate</t>
  </si>
  <si>
    <t>Transport</t>
  </si>
  <si>
    <t>Communication and broadcasting</t>
  </si>
  <si>
    <t>Public administration</t>
  </si>
  <si>
    <t>Education and research</t>
  </si>
  <si>
    <t>Medical service, health and social security</t>
  </si>
  <si>
    <t>Other public service</t>
  </si>
  <si>
    <t>Business service</t>
  </si>
  <si>
    <t>Personal service</t>
  </si>
  <si>
    <t>Office supplies</t>
  </si>
  <si>
    <t>Activities not elsewhere classified</t>
  </si>
  <si>
    <t>Sector number</t>
  </si>
  <si>
    <t>Sector name</t>
  </si>
  <si>
    <t>Coking coal</t>
  </si>
  <si>
    <t>Steam coal, lignite and anthracite</t>
  </si>
  <si>
    <t>Coke</t>
  </si>
  <si>
    <t>Blast furnace coke</t>
  </si>
  <si>
    <t>Coke oven gas</t>
  </si>
  <si>
    <t>BFG consumption</t>
  </si>
  <si>
    <t>BFG generation</t>
  </si>
  <si>
    <t>LDG consumption</t>
  </si>
  <si>
    <t>LDG generation</t>
  </si>
  <si>
    <t>Crude oil</t>
  </si>
  <si>
    <t>Fuel oil A</t>
  </si>
  <si>
    <t>Fuel oils B and C</t>
  </si>
  <si>
    <t>Kerosene</t>
  </si>
  <si>
    <t>Diesel oil</t>
  </si>
  <si>
    <t>Gasoline</t>
  </si>
  <si>
    <t>Jet fuel</t>
  </si>
  <si>
    <t>Naphtha</t>
  </si>
  <si>
    <t>Petroleum-based hydrocarbon gas</t>
  </si>
  <si>
    <t>Hydrocarbon oil</t>
  </si>
  <si>
    <t>Petroleum coke</t>
  </si>
  <si>
    <t>Natural gas, LNG</t>
  </si>
  <si>
    <t>Mains gas</t>
  </si>
  <si>
    <t>Black liquor</t>
  </si>
  <si>
    <t>Waste wood</t>
  </si>
  <si>
    <t>Waste tires</t>
  </si>
  <si>
    <t>Municipal waste</t>
  </si>
  <si>
    <t>Industrial waste</t>
  </si>
  <si>
    <t>Nuclear power generation</t>
  </si>
  <si>
    <t>Hydroelectric and other power generations</t>
  </si>
  <si>
    <t>Limestone</t>
  </si>
  <si>
    <t>Electric power by electric furnaces</t>
  </si>
  <si>
    <t>Non-ferrous metal ores</t>
  </si>
  <si>
    <t>Open burning of straw and chaff</t>
  </si>
  <si>
    <r>
      <t>Breakdown list of 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</t>
    </r>
  </si>
  <si>
    <r>
      <t>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 (t-C/Million yen)</t>
    </r>
  </si>
  <si>
    <r>
      <t>Breakdown list of 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</t>
    </r>
  </si>
  <si>
    <r>
      <t>Breakdown list of 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</t>
    </r>
  </si>
  <si>
    <t>Embodied Energy and Emission Intensity Data for Japan Using Input-Output Tables (3EID)</t>
  </si>
  <si>
    <t>Data specification</t>
  </si>
  <si>
    <t>Year</t>
  </si>
  <si>
    <t>Sector num.</t>
  </si>
  <si>
    <t>Basis price</t>
  </si>
  <si>
    <t>Worksheet name</t>
  </si>
  <si>
    <t>Contents</t>
  </si>
  <si>
    <t>F1</t>
  </si>
  <si>
    <r>
      <t>Sectoral 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</t>
    </r>
  </si>
  <si>
    <t>G</t>
  </si>
  <si>
    <r>
      <t>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 by fuel and other resource</t>
    </r>
  </si>
  <si>
    <t>H1</t>
  </si>
  <si>
    <r>
      <t>Sectoral 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</t>
    </r>
  </si>
  <si>
    <t>I</t>
  </si>
  <si>
    <r>
      <t>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 by fuel and other resource</t>
    </r>
  </si>
  <si>
    <t>Producer price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</si>
</sst>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bscript"/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NumberFormat="1" applyFont="1" applyFill="1" applyBorder="1" applyAlignment="1">
      <alignment/>
    </xf>
    <xf numFmtId="176" fontId="2" fillId="2" borderId="2" xfId="0" applyNumberFormat="1" applyFont="1" applyFill="1" applyBorder="1" applyAlignment="1">
      <alignment/>
    </xf>
    <xf numFmtId="176" fontId="2" fillId="2" borderId="3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77" fontId="2" fillId="2" borderId="4" xfId="0" applyNumberFormat="1" applyFont="1" applyFill="1" applyBorder="1" applyAlignment="1">
      <alignment/>
    </xf>
    <xf numFmtId="181" fontId="2" fillId="2" borderId="4" xfId="0" applyNumberFormat="1" applyFont="1" applyFill="1" applyBorder="1" applyAlignment="1">
      <alignment/>
    </xf>
    <xf numFmtId="0" fontId="7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4" customWidth="1"/>
    <col min="2" max="16384" width="9.00390625" style="4" customWidth="1"/>
  </cols>
  <sheetData>
    <row r="1" ht="15">
      <c r="A1" s="15" t="s">
        <v>74</v>
      </c>
    </row>
    <row r="3" ht="15">
      <c r="A3" s="4" t="s">
        <v>75</v>
      </c>
    </row>
    <row r="4" spans="1:2" ht="15">
      <c r="A4" s="4" t="s">
        <v>76</v>
      </c>
      <c r="B4" s="4">
        <v>1995</v>
      </c>
    </row>
    <row r="5" spans="1:2" ht="15">
      <c r="A5" s="4" t="s">
        <v>77</v>
      </c>
      <c r="B5" s="4">
        <v>32</v>
      </c>
    </row>
    <row r="6" spans="1:2" ht="15">
      <c r="A6" s="4" t="s">
        <v>78</v>
      </c>
      <c r="B6" s="4" t="s">
        <v>89</v>
      </c>
    </row>
    <row r="8" spans="1:2" ht="15">
      <c r="A8" s="4" t="s">
        <v>79</v>
      </c>
      <c r="B8" s="4" t="s">
        <v>80</v>
      </c>
    </row>
    <row r="9" spans="1:2" ht="18.75">
      <c r="A9" s="4" t="s">
        <v>81</v>
      </c>
      <c r="B9" s="4" t="s">
        <v>82</v>
      </c>
    </row>
    <row r="10" spans="1:2" ht="18.75">
      <c r="A10" s="4" t="s">
        <v>83</v>
      </c>
      <c r="B10" s="4" t="s">
        <v>84</v>
      </c>
    </row>
    <row r="11" spans="1:2" ht="18.75">
      <c r="A11" s="4" t="s">
        <v>85</v>
      </c>
      <c r="B11" s="4" t="s">
        <v>86</v>
      </c>
    </row>
    <row r="12" spans="1:2" ht="18.75">
      <c r="A12" s="4" t="s">
        <v>87</v>
      </c>
      <c r="B12" s="4" t="s">
        <v>88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.75">
      <c r="A1" s="4" t="s">
        <v>70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9" t="s">
        <v>1</v>
      </c>
      <c r="B2" s="10" t="s">
        <v>2</v>
      </c>
      <c r="C2" s="12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</row>
    <row r="3" spans="1:34" ht="15">
      <c r="A3" s="1">
        <v>1</v>
      </c>
      <c r="B3" s="11" t="s">
        <v>3</v>
      </c>
      <c r="C3" s="5">
        <v>0.4115425923955426</v>
      </c>
      <c r="D3" s="3">
        <v>0.0008300592248398397</v>
      </c>
      <c r="E3" s="3">
        <v>0.10515707138085711</v>
      </c>
      <c r="F3" s="3">
        <v>0.007141904803906877</v>
      </c>
      <c r="G3" s="3">
        <v>0.0316741599339491</v>
      </c>
      <c r="H3" s="3">
        <v>0.003275080608622998</v>
      </c>
      <c r="I3" s="3">
        <v>0.0004504529993173323</v>
      </c>
      <c r="J3" s="3">
        <v>0.0014686557769575084</v>
      </c>
      <c r="K3" s="3">
        <v>0.0005596658302278098</v>
      </c>
      <c r="L3" s="3">
        <v>0.001002614578646254</v>
      </c>
      <c r="M3" s="3">
        <v>0.000772690410855406</v>
      </c>
      <c r="N3" s="3">
        <v>0.0008390409966410995</v>
      </c>
      <c r="O3" s="3">
        <v>0.0012525489039211365</v>
      </c>
      <c r="P3" s="3">
        <v>0.0012304072988195659</v>
      </c>
      <c r="Q3" s="3">
        <v>0.0012589962678587587</v>
      </c>
      <c r="R3" s="3">
        <v>0.007666318682078817</v>
      </c>
      <c r="S3" s="3">
        <v>0.003053586793349271</v>
      </c>
      <c r="T3" s="3">
        <v>0.0005727408297920995</v>
      </c>
      <c r="U3" s="3">
        <v>0.0007207721644103435</v>
      </c>
      <c r="V3" s="3">
        <v>0.000792651081993428</v>
      </c>
      <c r="W3" s="3">
        <v>0.0006882066139951502</v>
      </c>
      <c r="X3" s="3">
        <v>0.0002252332156627678</v>
      </c>
      <c r="Y3" s="3">
        <v>0.0008124173424864012</v>
      </c>
      <c r="Z3" s="3">
        <v>0.0012836581418679636</v>
      </c>
      <c r="AA3" s="3">
        <v>0.0008925251324635559</v>
      </c>
      <c r="AB3" s="3">
        <v>0.0010667347441223863</v>
      </c>
      <c r="AC3" s="3">
        <v>0.004893846146731273</v>
      </c>
      <c r="AD3" s="3">
        <v>0.001680930992916916</v>
      </c>
      <c r="AE3" s="3">
        <v>0.0010956347701936576</v>
      </c>
      <c r="AF3" s="3">
        <v>0.02031799790362193</v>
      </c>
      <c r="AG3" s="3">
        <v>0.01625389638995942</v>
      </c>
      <c r="AH3" s="3">
        <v>0.0010878442054356975</v>
      </c>
    </row>
    <row r="4" spans="1:34" ht="15">
      <c r="A4" s="1">
        <v>2</v>
      </c>
      <c r="B4" s="4" t="s">
        <v>4</v>
      </c>
      <c r="C4" s="5">
        <v>0.0013545098434939837</v>
      </c>
      <c r="D4" s="3">
        <v>0.13145546773509587</v>
      </c>
      <c r="E4" s="3">
        <v>0.0012915413800720064</v>
      </c>
      <c r="F4" s="3">
        <v>0.001319851029797981</v>
      </c>
      <c r="G4" s="3">
        <v>0.002063665600284687</v>
      </c>
      <c r="H4" s="3">
        <v>0.004019363118246903</v>
      </c>
      <c r="I4" s="3">
        <v>0.04670465685045123</v>
      </c>
      <c r="J4" s="3">
        <v>0.01357158019717495</v>
      </c>
      <c r="K4" s="3">
        <v>0.008411641120495373</v>
      </c>
      <c r="L4" s="3">
        <v>0.014985835479857905</v>
      </c>
      <c r="M4" s="3">
        <v>0.0034374489995127135</v>
      </c>
      <c r="N4" s="3">
        <v>0.0021297537444772887</v>
      </c>
      <c r="O4" s="3">
        <v>0.0018423943293943298</v>
      </c>
      <c r="P4" s="3">
        <v>0.0021901192444405463</v>
      </c>
      <c r="Q4" s="3">
        <v>0.001655601021140808</v>
      </c>
      <c r="R4" s="3">
        <v>0.0017385083138359051</v>
      </c>
      <c r="S4" s="3">
        <v>0.0037020857708046665</v>
      </c>
      <c r="T4" s="3">
        <v>0.012665400129355011</v>
      </c>
      <c r="U4" s="3">
        <v>0.001526460446963045</v>
      </c>
      <c r="V4" s="3">
        <v>0.0005760984653887033</v>
      </c>
      <c r="W4" s="3">
        <v>0.00034873122201115096</v>
      </c>
      <c r="X4" s="3">
        <v>0.00024596389943299984</v>
      </c>
      <c r="Y4" s="3">
        <v>0.004401333473139599</v>
      </c>
      <c r="Z4" s="3">
        <v>0.0005206172358162242</v>
      </c>
      <c r="AA4" s="3">
        <v>0.0008902780925460719</v>
      </c>
      <c r="AB4" s="3">
        <v>0.0007592153299680235</v>
      </c>
      <c r="AC4" s="3">
        <v>0.0013243981421427419</v>
      </c>
      <c r="AD4" s="3">
        <v>0.0006457028708888158</v>
      </c>
      <c r="AE4" s="3">
        <v>0.0006499580379523503</v>
      </c>
      <c r="AF4" s="3">
        <v>0.0009785502027320186</v>
      </c>
      <c r="AG4" s="3">
        <v>0.0020025250243535728</v>
      </c>
      <c r="AH4" s="3">
        <v>0.0011326688917672513</v>
      </c>
    </row>
    <row r="5" spans="1:34" ht="15">
      <c r="A5" s="1">
        <v>3</v>
      </c>
      <c r="B5" s="4" t="s">
        <v>5</v>
      </c>
      <c r="C5" s="5">
        <v>0.009919470155337557</v>
      </c>
      <c r="D5" s="3">
        <v>7.73170511875327E-05</v>
      </c>
      <c r="E5" s="3">
        <v>0.12472092361267507</v>
      </c>
      <c r="F5" s="3">
        <v>0.0006529979805628822</v>
      </c>
      <c r="G5" s="3">
        <v>0.00105197816201039</v>
      </c>
      <c r="H5" s="3">
        <v>0.000833905487875931</v>
      </c>
      <c r="I5" s="3">
        <v>4.848219437504313E-05</v>
      </c>
      <c r="J5" s="3">
        <v>0.0001523207928071273</v>
      </c>
      <c r="K5" s="3">
        <v>6.97139963539062E-05</v>
      </c>
      <c r="L5" s="3">
        <v>0.00010029199722086527</v>
      </c>
      <c r="M5" s="3">
        <v>7.775652064632447E-05</v>
      </c>
      <c r="N5" s="3">
        <v>8.887607313924106E-05</v>
      </c>
      <c r="O5" s="3">
        <v>0.00011675832213065936</v>
      </c>
      <c r="P5" s="3">
        <v>0.00012242075784910024</v>
      </c>
      <c r="Q5" s="3">
        <v>0.0001152139251179734</v>
      </c>
      <c r="R5" s="3">
        <v>0.000597604265061197</v>
      </c>
      <c r="S5" s="3">
        <v>0.00015308292146335326</v>
      </c>
      <c r="T5" s="3">
        <v>5.991454821212144E-05</v>
      </c>
      <c r="U5" s="3">
        <v>7.585501494896185E-05</v>
      </c>
      <c r="V5" s="3">
        <v>9.984701584411471E-05</v>
      </c>
      <c r="W5" s="3">
        <v>7.442393024969809E-05</v>
      </c>
      <c r="X5" s="3">
        <v>2.5492408562590727E-05</v>
      </c>
      <c r="Y5" s="3">
        <v>0.00010279197001044649</v>
      </c>
      <c r="Z5" s="3">
        <v>0.0006007704379348367</v>
      </c>
      <c r="AA5" s="3">
        <v>0.00013961158197520925</v>
      </c>
      <c r="AB5" s="3">
        <v>0.00014444617001560777</v>
      </c>
      <c r="AC5" s="3">
        <v>0.002293530262339814</v>
      </c>
      <c r="AD5" s="3">
        <v>0.00017984010320064328</v>
      </c>
      <c r="AE5" s="3">
        <v>0.0001803033163060268</v>
      </c>
      <c r="AF5" s="3">
        <v>0.013994441702118275</v>
      </c>
      <c r="AG5" s="3">
        <v>0.0006659160082867009</v>
      </c>
      <c r="AH5" s="3">
        <v>0.0002021071917699596</v>
      </c>
    </row>
    <row r="6" spans="1:34" ht="15">
      <c r="A6" s="1">
        <v>4</v>
      </c>
      <c r="B6" s="4" t="s">
        <v>6</v>
      </c>
      <c r="C6" s="5">
        <v>0.001563773425663971</v>
      </c>
      <c r="D6" s="3">
        <v>0.0013506062275499516</v>
      </c>
      <c r="E6" s="3">
        <v>0.0010594337912333109</v>
      </c>
      <c r="F6" s="3">
        <v>0.17814174171431238</v>
      </c>
      <c r="G6" s="3">
        <v>0.0020787072825595707</v>
      </c>
      <c r="H6" s="3">
        <v>0.0007308345927348627</v>
      </c>
      <c r="I6" s="3">
        <v>0.0006837628422113818</v>
      </c>
      <c r="J6" s="3">
        <v>0.0011215855368285719</v>
      </c>
      <c r="K6" s="3">
        <v>0.0006482448102666287</v>
      </c>
      <c r="L6" s="3">
        <v>0.0009887787037419261</v>
      </c>
      <c r="M6" s="3">
        <v>0.0007822561444907701</v>
      </c>
      <c r="N6" s="3">
        <v>0.0008452044771002855</v>
      </c>
      <c r="O6" s="3">
        <v>0.0012496410683036255</v>
      </c>
      <c r="P6" s="3">
        <v>0.001272851125366299</v>
      </c>
      <c r="Q6" s="3">
        <v>0.000973515275589569</v>
      </c>
      <c r="R6" s="3">
        <v>0.0017951300019778747</v>
      </c>
      <c r="S6" s="3">
        <v>0.0010689312634612335</v>
      </c>
      <c r="T6" s="3">
        <v>0.0004444365475084878</v>
      </c>
      <c r="U6" s="3">
        <v>0.0010363058300948119</v>
      </c>
      <c r="V6" s="3">
        <v>0.0009437529375787285</v>
      </c>
      <c r="W6" s="3">
        <v>0.0006781251611684699</v>
      </c>
      <c r="X6" s="3">
        <v>0.00011905320028980773</v>
      </c>
      <c r="Y6" s="3">
        <v>0.0008124315276201129</v>
      </c>
      <c r="Z6" s="3">
        <v>0.00046302870883635277</v>
      </c>
      <c r="AA6" s="3">
        <v>0.0011840400111442257</v>
      </c>
      <c r="AB6" s="3">
        <v>0.00042933218020921847</v>
      </c>
      <c r="AC6" s="3">
        <v>0.0011090761703825018</v>
      </c>
      <c r="AD6" s="3">
        <v>0.004354316508256113</v>
      </c>
      <c r="AE6" s="3">
        <v>0.00081998306989534</v>
      </c>
      <c r="AF6" s="3">
        <v>0.001146873646971909</v>
      </c>
      <c r="AG6" s="3">
        <v>0.004806588085527992</v>
      </c>
      <c r="AH6" s="3">
        <v>0.0016196243090788487</v>
      </c>
    </row>
    <row r="7" spans="1:34" ht="15">
      <c r="A7" s="1">
        <v>5</v>
      </c>
      <c r="B7" s="4" t="s">
        <v>7</v>
      </c>
      <c r="C7" s="5">
        <v>0.009525486817834182</v>
      </c>
      <c r="D7" s="3">
        <v>0.0049114294137174615</v>
      </c>
      <c r="E7" s="3">
        <v>0.015433811515717676</v>
      </c>
      <c r="F7" s="3">
        <v>0.011400485672663828</v>
      </c>
      <c r="G7" s="3">
        <v>0.43597281470942173</v>
      </c>
      <c r="H7" s="3">
        <v>0.014378761388469658</v>
      </c>
      <c r="I7" s="3">
        <v>0.0026985166748878364</v>
      </c>
      <c r="J7" s="3">
        <v>0.014717039722053512</v>
      </c>
      <c r="K7" s="3">
        <v>0.004354921182755188</v>
      </c>
      <c r="L7" s="3">
        <v>0.008220191782348459</v>
      </c>
      <c r="M7" s="3">
        <v>0.006844551693561515</v>
      </c>
      <c r="N7" s="3">
        <v>0.006087690445671198</v>
      </c>
      <c r="O7" s="3">
        <v>0.009811611159242945</v>
      </c>
      <c r="P7" s="3">
        <v>0.00792071476222017</v>
      </c>
      <c r="Q7" s="3">
        <v>0.0095559309253147</v>
      </c>
      <c r="R7" s="3">
        <v>0.03431292832174884</v>
      </c>
      <c r="S7" s="3">
        <v>0.02720914615262307</v>
      </c>
      <c r="T7" s="3">
        <v>0.004377856372085197</v>
      </c>
      <c r="U7" s="3">
        <v>0.005246346014070752</v>
      </c>
      <c r="V7" s="3">
        <v>0.00692278268182415</v>
      </c>
      <c r="W7" s="3">
        <v>0.005568098444109968</v>
      </c>
      <c r="X7" s="3">
        <v>0.001902778710179775</v>
      </c>
      <c r="Y7" s="3">
        <v>0.007218426697708245</v>
      </c>
      <c r="Z7" s="3">
        <v>0.0041135047515061555</v>
      </c>
      <c r="AA7" s="3">
        <v>0.00563721819277575</v>
      </c>
      <c r="AB7" s="3">
        <v>0.005425491835385429</v>
      </c>
      <c r="AC7" s="3">
        <v>0.007178337243482093</v>
      </c>
      <c r="AD7" s="3">
        <v>0.01307290082776758</v>
      </c>
      <c r="AE7" s="3">
        <v>0.006811185705796486</v>
      </c>
      <c r="AF7" s="3">
        <v>0.007628526733769362</v>
      </c>
      <c r="AG7" s="3">
        <v>0.20970837490995617</v>
      </c>
      <c r="AH7" s="3">
        <v>0.008098132589818202</v>
      </c>
    </row>
    <row r="8" spans="1:34" ht="15">
      <c r="A8" s="1">
        <v>6</v>
      </c>
      <c r="B8" s="4" t="s">
        <v>8</v>
      </c>
      <c r="C8" s="5">
        <v>0.05195228549364244</v>
      </c>
      <c r="D8" s="3">
        <v>0.013525337335102323</v>
      </c>
      <c r="E8" s="3">
        <v>0.0300351494293093</v>
      </c>
      <c r="F8" s="3">
        <v>0.09639967549143148</v>
      </c>
      <c r="G8" s="3">
        <v>0.05022707214747701</v>
      </c>
      <c r="H8" s="3">
        <v>0.885491448810356</v>
      </c>
      <c r="I8" s="3">
        <v>0.01070019254856575</v>
      </c>
      <c r="J8" s="3">
        <v>0.028857380759459688</v>
      </c>
      <c r="K8" s="3">
        <v>0.015652468100202363</v>
      </c>
      <c r="L8" s="3">
        <v>0.027607762339322252</v>
      </c>
      <c r="M8" s="3">
        <v>0.018285446317767375</v>
      </c>
      <c r="N8" s="3">
        <v>0.018394670543424217</v>
      </c>
      <c r="O8" s="3">
        <v>0.025467017937325573</v>
      </c>
      <c r="P8" s="3">
        <v>0.03063988482756515</v>
      </c>
      <c r="Q8" s="3">
        <v>0.022495148397569657</v>
      </c>
      <c r="R8" s="3">
        <v>0.12005778142611598</v>
      </c>
      <c r="S8" s="3">
        <v>0.017072193955451058</v>
      </c>
      <c r="T8" s="3">
        <v>0.006313450163010405</v>
      </c>
      <c r="U8" s="3">
        <v>0.018411813641738505</v>
      </c>
      <c r="V8" s="3">
        <v>0.005191119247856554</v>
      </c>
      <c r="W8" s="3">
        <v>0.006645534666752986</v>
      </c>
      <c r="X8" s="3">
        <v>0.0015818920021702485</v>
      </c>
      <c r="Y8" s="3">
        <v>0.006943206921673504</v>
      </c>
      <c r="Z8" s="3">
        <v>0.006749086543702892</v>
      </c>
      <c r="AA8" s="3">
        <v>0.010574329433368572</v>
      </c>
      <c r="AB8" s="3">
        <v>0.009581668409655221</v>
      </c>
      <c r="AC8" s="3">
        <v>0.1467984937525351</v>
      </c>
      <c r="AD8" s="3">
        <v>0.016907695842949988</v>
      </c>
      <c r="AE8" s="3">
        <v>0.014951996060992827</v>
      </c>
      <c r="AF8" s="3">
        <v>0.015219352763379622</v>
      </c>
      <c r="AG8" s="3">
        <v>0.10685633520217955</v>
      </c>
      <c r="AH8" s="3">
        <v>0.01680464817477403</v>
      </c>
    </row>
    <row r="9" spans="1:34" ht="15">
      <c r="A9" s="1">
        <v>7</v>
      </c>
      <c r="B9" s="4" t="s">
        <v>9</v>
      </c>
      <c r="C9" s="5">
        <v>0.028162432525634808</v>
      </c>
      <c r="D9" s="3">
        <v>0.03885714271039991</v>
      </c>
      <c r="E9" s="3">
        <v>0.02040084925057238</v>
      </c>
      <c r="F9" s="3">
        <v>0.020216654935713375</v>
      </c>
      <c r="G9" s="3">
        <v>0.027286758424002733</v>
      </c>
      <c r="H9" s="3">
        <v>0.06172057981791094</v>
      </c>
      <c r="I9" s="3">
        <v>1.2221997675035767</v>
      </c>
      <c r="J9" s="3">
        <v>0.03614137433661303</v>
      </c>
      <c r="K9" s="3">
        <v>0.06922378261115107</v>
      </c>
      <c r="L9" s="3">
        <v>0.02565581829858243</v>
      </c>
      <c r="M9" s="3">
        <v>0.026572398791343786</v>
      </c>
      <c r="N9" s="3">
        <v>0.018280534643704223</v>
      </c>
      <c r="O9" s="3">
        <v>0.014209193178567933</v>
      </c>
      <c r="P9" s="3">
        <v>0.01890822819346213</v>
      </c>
      <c r="Q9" s="3">
        <v>0.01293381510259628</v>
      </c>
      <c r="R9" s="3">
        <v>0.020385711574759</v>
      </c>
      <c r="S9" s="3">
        <v>0.026626478427074038</v>
      </c>
      <c r="T9" s="3">
        <v>0.06378022816674837</v>
      </c>
      <c r="U9" s="3">
        <v>0.020992258600289054</v>
      </c>
      <c r="V9" s="3">
        <v>0.009633085335660565</v>
      </c>
      <c r="W9" s="3">
        <v>0.005335707170840652</v>
      </c>
      <c r="X9" s="3">
        <v>0.0025737053306955</v>
      </c>
      <c r="Y9" s="3">
        <v>0.1073049749926437</v>
      </c>
      <c r="Z9" s="3">
        <v>0.007748259809251105</v>
      </c>
      <c r="AA9" s="3">
        <v>0.013078489683652411</v>
      </c>
      <c r="AB9" s="3">
        <v>0.010243295447627903</v>
      </c>
      <c r="AC9" s="3">
        <v>0.019784826733311816</v>
      </c>
      <c r="AD9" s="3">
        <v>0.010912022498770022</v>
      </c>
      <c r="AE9" s="3">
        <v>0.00871450574525362</v>
      </c>
      <c r="AF9" s="3">
        <v>0.013847506725927607</v>
      </c>
      <c r="AG9" s="3">
        <v>0.028837156869713675</v>
      </c>
      <c r="AH9" s="3">
        <v>0.018402907152760488</v>
      </c>
    </row>
    <row r="10" spans="1:34" ht="15">
      <c r="A10" s="1">
        <v>8</v>
      </c>
      <c r="B10" s="4" t="s">
        <v>10</v>
      </c>
      <c r="C10" s="5">
        <v>0.010464189744251739</v>
      </c>
      <c r="D10" s="3">
        <v>0.005842504919289296</v>
      </c>
      <c r="E10" s="3">
        <v>0.026282350485808334</v>
      </c>
      <c r="F10" s="3">
        <v>0.009478763979984014</v>
      </c>
      <c r="G10" s="3">
        <v>0.029841451971427447</v>
      </c>
      <c r="H10" s="3">
        <v>0.029104680463558085</v>
      </c>
      <c r="I10" s="3">
        <v>0.005837357812946895</v>
      </c>
      <c r="J10" s="3">
        <v>2.734584069626914</v>
      </c>
      <c r="K10" s="3">
        <v>0.04749087961951963</v>
      </c>
      <c r="L10" s="3">
        <v>0.028331389010687873</v>
      </c>
      <c r="M10" s="3">
        <v>0.028624528971902697</v>
      </c>
      <c r="N10" s="3">
        <v>0.03154122256592979</v>
      </c>
      <c r="O10" s="3">
        <v>0.04856588954417533</v>
      </c>
      <c r="P10" s="3">
        <v>0.04548277284507727</v>
      </c>
      <c r="Q10" s="3">
        <v>0.06884009632658987</v>
      </c>
      <c r="R10" s="3">
        <v>0.019098558673749808</v>
      </c>
      <c r="S10" s="3">
        <v>0.18806864804316897</v>
      </c>
      <c r="T10" s="3">
        <v>0.013506644303244823</v>
      </c>
      <c r="U10" s="3">
        <v>0.014888960986572051</v>
      </c>
      <c r="V10" s="3">
        <v>0.00482636808717858</v>
      </c>
      <c r="W10" s="3">
        <v>0.003373192906537636</v>
      </c>
      <c r="X10" s="3">
        <v>0.007513427208243993</v>
      </c>
      <c r="Y10" s="3">
        <v>0.006250547902090666</v>
      </c>
      <c r="Z10" s="3">
        <v>0.005101370626043992</v>
      </c>
      <c r="AA10" s="3">
        <v>0.009131579402173982</v>
      </c>
      <c r="AB10" s="3">
        <v>0.008569319309342203</v>
      </c>
      <c r="AC10" s="3">
        <v>0.012374893658671705</v>
      </c>
      <c r="AD10" s="3">
        <v>0.0072846750963695825</v>
      </c>
      <c r="AE10" s="3">
        <v>0.009276311130516251</v>
      </c>
      <c r="AF10" s="3">
        <v>0.013754416198555917</v>
      </c>
      <c r="AG10" s="3">
        <v>0.03011253290546055</v>
      </c>
      <c r="AH10" s="3">
        <v>0.0238441417013829</v>
      </c>
    </row>
    <row r="11" spans="1:34" ht="15">
      <c r="A11" s="1">
        <v>9</v>
      </c>
      <c r="B11" s="4" t="s">
        <v>11</v>
      </c>
      <c r="C11" s="5">
        <v>0.010880925937209891</v>
      </c>
      <c r="D11" s="3">
        <v>0.027073225040748244</v>
      </c>
      <c r="E11" s="3">
        <v>0.029164154205693595</v>
      </c>
      <c r="F11" s="3">
        <v>0.01234345990032762</v>
      </c>
      <c r="G11" s="3">
        <v>0.07152719409769742</v>
      </c>
      <c r="H11" s="3">
        <v>0.022004345323539367</v>
      </c>
      <c r="I11" s="3">
        <v>0.013554773478503397</v>
      </c>
      <c r="J11" s="3">
        <v>0.06377064143766835</v>
      </c>
      <c r="K11" s="3">
        <v>3.52283511875899</v>
      </c>
      <c r="L11" s="3">
        <v>0.022133481644663517</v>
      </c>
      <c r="M11" s="3">
        <v>0.7524553862943214</v>
      </c>
      <c r="N11" s="3">
        <v>0.40245874096974193</v>
      </c>
      <c r="O11" s="3">
        <v>0.10706740764004825</v>
      </c>
      <c r="P11" s="3">
        <v>0.27326101496667154</v>
      </c>
      <c r="Q11" s="3">
        <v>0.08211637242987771</v>
      </c>
      <c r="R11" s="3">
        <v>0.031092453479194405</v>
      </c>
      <c r="S11" s="3">
        <v>0.15172084951579437</v>
      </c>
      <c r="T11" s="3">
        <v>0.01612512588750692</v>
      </c>
      <c r="U11" s="3">
        <v>0.01301483851739973</v>
      </c>
      <c r="V11" s="3">
        <v>0.007994189541452206</v>
      </c>
      <c r="W11" s="3">
        <v>0.006337653376023183</v>
      </c>
      <c r="X11" s="3">
        <v>0.006988210156879454</v>
      </c>
      <c r="Y11" s="3">
        <v>0.01587595233186232</v>
      </c>
      <c r="Z11" s="3">
        <v>0.007317451953128835</v>
      </c>
      <c r="AA11" s="3">
        <v>0.021563160572263637</v>
      </c>
      <c r="AB11" s="3">
        <v>0.0067828015331201615</v>
      </c>
      <c r="AC11" s="3">
        <v>0.009288008947850531</v>
      </c>
      <c r="AD11" s="3">
        <v>0.009522017359155619</v>
      </c>
      <c r="AE11" s="3">
        <v>0.027549205890079045</v>
      </c>
      <c r="AF11" s="3">
        <v>0.010950611171015359</v>
      </c>
      <c r="AG11" s="3">
        <v>0.05942243170851975</v>
      </c>
      <c r="AH11" s="3">
        <v>0.04903458694904312</v>
      </c>
    </row>
    <row r="12" spans="1:34" ht="15">
      <c r="A12" s="1">
        <v>10</v>
      </c>
      <c r="B12" s="4" t="s">
        <v>12</v>
      </c>
      <c r="C12" s="5">
        <v>0.0005787842401194626</v>
      </c>
      <c r="D12" s="3">
        <v>0.0009069152533672816</v>
      </c>
      <c r="E12" s="3">
        <v>0.0015297843224086297</v>
      </c>
      <c r="F12" s="3">
        <v>0.000794234007291671</v>
      </c>
      <c r="G12" s="3">
        <v>0.0017236994714585523</v>
      </c>
      <c r="H12" s="3">
        <v>0.002513535579639816</v>
      </c>
      <c r="I12" s="3">
        <v>0.0004882951577576579</v>
      </c>
      <c r="J12" s="3">
        <v>0.0023222168349290124</v>
      </c>
      <c r="K12" s="3">
        <v>0.005077265307344649</v>
      </c>
      <c r="L12" s="3">
        <v>0.34808481970829974</v>
      </c>
      <c r="M12" s="3">
        <v>0.021932725948055978</v>
      </c>
      <c r="N12" s="3">
        <v>0.011225924592543653</v>
      </c>
      <c r="O12" s="3">
        <v>0.015749050108240063</v>
      </c>
      <c r="P12" s="3">
        <v>0.013331128863586363</v>
      </c>
      <c r="Q12" s="3">
        <v>0.011316201999269832</v>
      </c>
      <c r="R12" s="3">
        <v>0.0037581883171228115</v>
      </c>
      <c r="S12" s="3">
        <v>0.005794598006586956</v>
      </c>
      <c r="T12" s="3">
        <v>0.0008685659334234848</v>
      </c>
      <c r="U12" s="3">
        <v>0.0006168836026637432</v>
      </c>
      <c r="V12" s="3">
        <v>0.00037605302603254857</v>
      </c>
      <c r="W12" s="3">
        <v>0.0003675071852112503</v>
      </c>
      <c r="X12" s="3">
        <v>0.00028552791377531815</v>
      </c>
      <c r="Y12" s="3">
        <v>0.0006728537933392024</v>
      </c>
      <c r="Z12" s="3">
        <v>0.0004091892704819303</v>
      </c>
      <c r="AA12" s="3">
        <v>0.0011982822620700377</v>
      </c>
      <c r="AB12" s="3">
        <v>0.0003987586157561718</v>
      </c>
      <c r="AC12" s="3">
        <v>0.0010754811191167155</v>
      </c>
      <c r="AD12" s="3">
        <v>0.0006326714524656199</v>
      </c>
      <c r="AE12" s="3">
        <v>0.0014758430652193337</v>
      </c>
      <c r="AF12" s="3">
        <v>0.0006500198471131249</v>
      </c>
      <c r="AG12" s="3">
        <v>0.0023824543163439606</v>
      </c>
      <c r="AH12" s="3">
        <v>0.002476695011566973</v>
      </c>
    </row>
    <row r="13" spans="1:34" ht="15">
      <c r="A13" s="1">
        <v>11</v>
      </c>
      <c r="B13" s="4" t="s">
        <v>13</v>
      </c>
      <c r="C13" s="5">
        <v>0.0005179734789294976</v>
      </c>
      <c r="D13" s="3">
        <v>0.0014193651884304194</v>
      </c>
      <c r="E13" s="3">
        <v>0.0022088606205821946</v>
      </c>
      <c r="F13" s="3">
        <v>0.000599048055305015</v>
      </c>
      <c r="G13" s="3">
        <v>0.0017015022457443569</v>
      </c>
      <c r="H13" s="3">
        <v>0.0013722898010590013</v>
      </c>
      <c r="I13" s="3">
        <v>0.0007541587064930933</v>
      </c>
      <c r="J13" s="3">
        <v>0.001249791835231581</v>
      </c>
      <c r="K13" s="3">
        <v>0.0005337663390074781</v>
      </c>
      <c r="L13" s="3">
        <v>0.0006698529796335617</v>
      </c>
      <c r="M13" s="3">
        <v>0.07211764209836515</v>
      </c>
      <c r="N13" s="3">
        <v>0.003796182580798441</v>
      </c>
      <c r="O13" s="3">
        <v>0.0021324989491891735</v>
      </c>
      <c r="P13" s="3">
        <v>0.0019474775171763744</v>
      </c>
      <c r="Q13" s="3">
        <v>0.0017470952078366237</v>
      </c>
      <c r="R13" s="3">
        <v>0.001144673796545703</v>
      </c>
      <c r="S13" s="3">
        <v>0.0071509914811980066</v>
      </c>
      <c r="T13" s="3">
        <v>0.0007020390484885452</v>
      </c>
      <c r="U13" s="3">
        <v>0.00042269646344290826</v>
      </c>
      <c r="V13" s="3">
        <v>0.0003715682192675844</v>
      </c>
      <c r="W13" s="3">
        <v>0.00016883482368193996</v>
      </c>
      <c r="X13" s="3">
        <v>0.00030565261523755964</v>
      </c>
      <c r="Y13" s="3">
        <v>0.000453746229844099</v>
      </c>
      <c r="Z13" s="3">
        <v>0.00024221286265791833</v>
      </c>
      <c r="AA13" s="3">
        <v>0.0007991815050164558</v>
      </c>
      <c r="AB13" s="3">
        <v>0.00023240604927276398</v>
      </c>
      <c r="AC13" s="3">
        <v>0.00043940158523113554</v>
      </c>
      <c r="AD13" s="3">
        <v>0.00036773202461986226</v>
      </c>
      <c r="AE13" s="3">
        <v>0.00048373079654244266</v>
      </c>
      <c r="AF13" s="3">
        <v>0.0005959866123303335</v>
      </c>
      <c r="AG13" s="3">
        <v>0.0013432785371118108</v>
      </c>
      <c r="AH13" s="3">
        <v>0.0009591895258710876</v>
      </c>
    </row>
    <row r="14" spans="1:34" ht="15">
      <c r="A14" s="1">
        <v>12</v>
      </c>
      <c r="B14" s="4" t="s">
        <v>14</v>
      </c>
      <c r="C14" s="5">
        <v>6.946921776610128E-05</v>
      </c>
      <c r="D14" s="3">
        <v>0.00027908819265448105</v>
      </c>
      <c r="E14" s="3">
        <v>0.00010455560771366713</v>
      </c>
      <c r="F14" s="3">
        <v>0.00011867723403164636</v>
      </c>
      <c r="G14" s="3">
        <v>0.00022158556506242063</v>
      </c>
      <c r="H14" s="3">
        <v>0.00014982494319255168</v>
      </c>
      <c r="I14" s="3">
        <v>0.00013006063998809893</v>
      </c>
      <c r="J14" s="3">
        <v>0.0002320472804939212</v>
      </c>
      <c r="K14" s="3">
        <v>0.00015287602544421757</v>
      </c>
      <c r="L14" s="3">
        <v>0.00015808938461644995</v>
      </c>
      <c r="M14" s="3">
        <v>0.00020686898826483244</v>
      </c>
      <c r="N14" s="3">
        <v>0.03734611565358556</v>
      </c>
      <c r="O14" s="3">
        <v>0.0005927390257470953</v>
      </c>
      <c r="P14" s="3">
        <v>0.0009974230145013729</v>
      </c>
      <c r="Q14" s="3">
        <v>0.0006581503916111986</v>
      </c>
      <c r="R14" s="3">
        <v>0.00021051049551071467</v>
      </c>
      <c r="S14" s="3">
        <v>0.000410962345488893</v>
      </c>
      <c r="T14" s="3">
        <v>0.00016603130978137156</v>
      </c>
      <c r="U14" s="3">
        <v>0.0002392397852778344</v>
      </c>
      <c r="V14" s="3">
        <v>9.580000027516272E-05</v>
      </c>
      <c r="W14" s="3">
        <v>0.00014512507576286212</v>
      </c>
      <c r="X14" s="3">
        <v>4.175846391133433E-05</v>
      </c>
      <c r="Y14" s="3">
        <v>0.0002099264061960479</v>
      </c>
      <c r="Z14" s="3">
        <v>0.00012199622501855197</v>
      </c>
      <c r="AA14" s="3">
        <v>0.00016182230666726195</v>
      </c>
      <c r="AB14" s="3">
        <v>8.434116956216743E-05</v>
      </c>
      <c r="AC14" s="3">
        <v>0.00010001292547661255</v>
      </c>
      <c r="AD14" s="3">
        <v>0.00011993652576688352</v>
      </c>
      <c r="AE14" s="3">
        <v>0.0010502927518475536</v>
      </c>
      <c r="AF14" s="3">
        <v>0.00010225304074593115</v>
      </c>
      <c r="AG14" s="3">
        <v>0.0016764871826067352</v>
      </c>
      <c r="AH14" s="3">
        <v>0.00011423984475472543</v>
      </c>
    </row>
    <row r="15" spans="1:34" ht="15">
      <c r="A15" s="1">
        <v>13</v>
      </c>
      <c r="B15" s="4" t="s">
        <v>15</v>
      </c>
      <c r="C15" s="5">
        <v>7.616356396931233E-05</v>
      </c>
      <c r="D15" s="3">
        <v>0.0001234061379400591</v>
      </c>
      <c r="E15" s="3">
        <v>9.201736147073454E-05</v>
      </c>
      <c r="F15" s="3">
        <v>0.0001008925269898087</v>
      </c>
      <c r="G15" s="3">
        <v>0.00010817447331671778</v>
      </c>
      <c r="H15" s="3">
        <v>0.0001238295551568365</v>
      </c>
      <c r="I15" s="3">
        <v>6.922860575867932E-05</v>
      </c>
      <c r="J15" s="3">
        <v>0.00010748137055959991</v>
      </c>
      <c r="K15" s="3">
        <v>9.122315393209634E-05</v>
      </c>
      <c r="L15" s="3">
        <v>0.00011530509002463421</v>
      </c>
      <c r="M15" s="3">
        <v>0.0002458527631155385</v>
      </c>
      <c r="N15" s="3">
        <v>0.001864350334349283</v>
      </c>
      <c r="O15" s="3">
        <v>0.030758127205759205</v>
      </c>
      <c r="P15" s="3">
        <v>0.002525239317450126</v>
      </c>
      <c r="Q15" s="3">
        <v>0.0028123070189331584</v>
      </c>
      <c r="R15" s="3">
        <v>0.00033283563055182047</v>
      </c>
      <c r="S15" s="3">
        <v>0.0004941512574471198</v>
      </c>
      <c r="T15" s="3">
        <v>0.00012731166497567756</v>
      </c>
      <c r="U15" s="3">
        <v>0.00010105193625656863</v>
      </c>
      <c r="V15" s="3">
        <v>8.600654026959202E-05</v>
      </c>
      <c r="W15" s="3">
        <v>0.00011441327160621285</v>
      </c>
      <c r="X15" s="3">
        <v>3.861962448332702E-05</v>
      </c>
      <c r="Y15" s="3">
        <v>0.00018393318142223157</v>
      </c>
      <c r="Z15" s="3">
        <v>0.00017052402329255936</v>
      </c>
      <c r="AA15" s="3">
        <v>0.0004725152709394834</v>
      </c>
      <c r="AB15" s="3">
        <v>0.00011634561763574531</v>
      </c>
      <c r="AC15" s="3">
        <v>9.232023907757842E-05</v>
      </c>
      <c r="AD15" s="3">
        <v>0.00010119147395719822</v>
      </c>
      <c r="AE15" s="3">
        <v>0.0007536455231578547</v>
      </c>
      <c r="AF15" s="3">
        <v>9.121420080889474E-05</v>
      </c>
      <c r="AG15" s="3">
        <v>0.0006677282957514199</v>
      </c>
      <c r="AH15" s="3">
        <v>0.0001502799198894816</v>
      </c>
    </row>
    <row r="16" spans="1:34" ht="15">
      <c r="A16" s="1">
        <v>14</v>
      </c>
      <c r="B16" s="4" t="s">
        <v>16</v>
      </c>
      <c r="C16" s="5">
        <v>0.00044986540625673895</v>
      </c>
      <c r="D16" s="3">
        <v>0.0003773497980781669</v>
      </c>
      <c r="E16" s="3">
        <v>0.0002810711369085968</v>
      </c>
      <c r="F16" s="3">
        <v>0.00021959165275487296</v>
      </c>
      <c r="G16" s="3">
        <v>0.0002412673435646955</v>
      </c>
      <c r="H16" s="3">
        <v>0.00026915842950109157</v>
      </c>
      <c r="I16" s="3">
        <v>0.00021212486369311643</v>
      </c>
      <c r="J16" s="3">
        <v>0.00027883346674134005</v>
      </c>
      <c r="K16" s="3">
        <v>0.00023711084804320972</v>
      </c>
      <c r="L16" s="3">
        <v>0.00024350501373195227</v>
      </c>
      <c r="M16" s="3">
        <v>0.00021809720760815427</v>
      </c>
      <c r="N16" s="3">
        <v>0.00021957246450133067</v>
      </c>
      <c r="O16" s="3">
        <v>0.00023229971327170612</v>
      </c>
      <c r="P16" s="3">
        <v>0.05667410585828291</v>
      </c>
      <c r="Q16" s="3">
        <v>0.00021803548539259322</v>
      </c>
      <c r="R16" s="3">
        <v>0.00023524958744960758</v>
      </c>
      <c r="S16" s="3">
        <v>0.0002920298683108245</v>
      </c>
      <c r="T16" s="3">
        <v>0.0002701405482782311</v>
      </c>
      <c r="U16" s="3">
        <v>0.00019962787396524844</v>
      </c>
      <c r="V16" s="3">
        <v>0.00018447938740206166</v>
      </c>
      <c r="W16" s="3">
        <v>0.0002512756168081284</v>
      </c>
      <c r="X16" s="3">
        <v>5.900451925099407E-05</v>
      </c>
      <c r="Y16" s="3">
        <v>0.001075287342214149</v>
      </c>
      <c r="Z16" s="3">
        <v>0.0002176226181372083</v>
      </c>
      <c r="AA16" s="3">
        <v>0.0016703566591099127</v>
      </c>
      <c r="AB16" s="3">
        <v>0.0001357530561609954</v>
      </c>
      <c r="AC16" s="3">
        <v>0.00017357822076046085</v>
      </c>
      <c r="AD16" s="3">
        <v>0.00020236987539644174</v>
      </c>
      <c r="AE16" s="3">
        <v>0.0018523316596204798</v>
      </c>
      <c r="AF16" s="3">
        <v>0.00018232166829123113</v>
      </c>
      <c r="AG16" s="3">
        <v>0.0002738784200682693</v>
      </c>
      <c r="AH16" s="3">
        <v>0.0003225833244262133</v>
      </c>
    </row>
    <row r="17" spans="1:34" ht="15">
      <c r="A17" s="1">
        <v>15</v>
      </c>
      <c r="B17" s="4" t="s">
        <v>17</v>
      </c>
      <c r="C17" s="5">
        <v>9.119572941583347E-06</v>
      </c>
      <c r="D17" s="3">
        <v>7.27126003282707E-06</v>
      </c>
      <c r="E17" s="3">
        <v>1.012288380193424E-05</v>
      </c>
      <c r="F17" s="3">
        <v>9.850903008545188E-06</v>
      </c>
      <c r="G17" s="3">
        <v>1.170735852484842E-05</v>
      </c>
      <c r="H17" s="3">
        <v>9.21625165510281E-06</v>
      </c>
      <c r="I17" s="3">
        <v>4.755312309622993E-06</v>
      </c>
      <c r="J17" s="3">
        <v>9.105500391583719E-06</v>
      </c>
      <c r="K17" s="3">
        <v>8.100507905761171E-06</v>
      </c>
      <c r="L17" s="3">
        <v>1.032591795098549E-05</v>
      </c>
      <c r="M17" s="3">
        <v>9.246727429001376E-06</v>
      </c>
      <c r="N17" s="3">
        <v>0.00019818133196647055</v>
      </c>
      <c r="O17" s="3">
        <v>5.208790645145623E-05</v>
      </c>
      <c r="P17" s="3">
        <v>5.29753326652693E-05</v>
      </c>
      <c r="Q17" s="3">
        <v>0.03369387401168985</v>
      </c>
      <c r="R17" s="3">
        <v>1.2641132696836368E-05</v>
      </c>
      <c r="S17" s="3">
        <v>1.329283632260534E-05</v>
      </c>
      <c r="T17" s="3">
        <v>6.074178714619652E-06</v>
      </c>
      <c r="U17" s="3">
        <v>8.110597658591093E-06</v>
      </c>
      <c r="V17" s="3">
        <v>5.0081461743961985E-05</v>
      </c>
      <c r="W17" s="3">
        <v>6.930244088496442E-06</v>
      </c>
      <c r="X17" s="3">
        <v>1.7485600658658267E-06</v>
      </c>
      <c r="Y17" s="3">
        <v>1.0175633737781906E-05</v>
      </c>
      <c r="Z17" s="3">
        <v>6.343091279077967E-06</v>
      </c>
      <c r="AA17" s="3">
        <v>3.3226854165790226E-05</v>
      </c>
      <c r="AB17" s="3">
        <v>4.220555409637099E-06</v>
      </c>
      <c r="AC17" s="3">
        <v>0.00018828924388497047</v>
      </c>
      <c r="AD17" s="3">
        <v>7.027394837236018E-06</v>
      </c>
      <c r="AE17" s="3">
        <v>3.428273794878124E-05</v>
      </c>
      <c r="AF17" s="3">
        <v>1.6889862708673983E-05</v>
      </c>
      <c r="AG17" s="3">
        <v>2.7650672608390138E-05</v>
      </c>
      <c r="AH17" s="3">
        <v>7.986127871487458E-06</v>
      </c>
    </row>
    <row r="18" spans="1:34" ht="15">
      <c r="A18" s="1">
        <v>16</v>
      </c>
      <c r="B18" s="4" t="s">
        <v>18</v>
      </c>
      <c r="C18" s="5">
        <v>0.0016124881937373222</v>
      </c>
      <c r="D18" s="3">
        <v>0.0017338370617370682</v>
      </c>
      <c r="E18" s="3">
        <v>0.003029744446993879</v>
      </c>
      <c r="F18" s="3">
        <v>0.004629101308105948</v>
      </c>
      <c r="G18" s="3">
        <v>0.0033324208642902</v>
      </c>
      <c r="H18" s="3">
        <v>0.003268726170472136</v>
      </c>
      <c r="I18" s="3">
        <v>0.0009497210996881841</v>
      </c>
      <c r="J18" s="3">
        <v>0.0019808319370365817</v>
      </c>
      <c r="K18" s="3">
        <v>0.0013160282335425205</v>
      </c>
      <c r="L18" s="3">
        <v>0.0025587918414511713</v>
      </c>
      <c r="M18" s="3">
        <v>0.0018995115080747557</v>
      </c>
      <c r="N18" s="3">
        <v>0.003434576554274961</v>
      </c>
      <c r="O18" s="3">
        <v>0.0047429861624332</v>
      </c>
      <c r="P18" s="3">
        <v>0.0062307986706481785</v>
      </c>
      <c r="Q18" s="3">
        <v>0.0053647598271053315</v>
      </c>
      <c r="R18" s="3">
        <v>0.06544180616126193</v>
      </c>
      <c r="S18" s="3">
        <v>0.0027670378229137644</v>
      </c>
      <c r="T18" s="3">
        <v>0.0014549868423710157</v>
      </c>
      <c r="U18" s="3">
        <v>0.002716826336651227</v>
      </c>
      <c r="V18" s="3">
        <v>0.0016349655377682051</v>
      </c>
      <c r="W18" s="3">
        <v>0.0025652108932095164</v>
      </c>
      <c r="X18" s="3">
        <v>0.000392624179775884</v>
      </c>
      <c r="Y18" s="3">
        <v>0.001709888240725036</v>
      </c>
      <c r="Z18" s="3">
        <v>0.001833225735224668</v>
      </c>
      <c r="AA18" s="3">
        <v>0.0036412071099212926</v>
      </c>
      <c r="AB18" s="3">
        <v>0.002645838235187468</v>
      </c>
      <c r="AC18" s="3">
        <v>0.0018330977807045682</v>
      </c>
      <c r="AD18" s="3">
        <v>0.005864955371929203</v>
      </c>
      <c r="AE18" s="3">
        <v>0.004852030070750005</v>
      </c>
      <c r="AF18" s="3">
        <v>0.001942696158608473</v>
      </c>
      <c r="AG18" s="3">
        <v>0.01059404780605489</v>
      </c>
      <c r="AH18" s="3">
        <v>0.002716954291171327</v>
      </c>
    </row>
    <row r="19" spans="1:34" ht="15">
      <c r="A19" s="1">
        <v>17</v>
      </c>
      <c r="B19" s="4" t="s">
        <v>19</v>
      </c>
      <c r="C19" s="5">
        <v>0.0004233746667354398</v>
      </c>
      <c r="D19" s="3">
        <v>0.0007325873618669565</v>
      </c>
      <c r="E19" s="3">
        <v>0.0005135063793350282</v>
      </c>
      <c r="F19" s="3">
        <v>0.0006410775293800648</v>
      </c>
      <c r="G19" s="3">
        <v>0.0008456682133206611</v>
      </c>
      <c r="H19" s="3">
        <v>0.0009521975999857312</v>
      </c>
      <c r="I19" s="3">
        <v>0.0005111252430345944</v>
      </c>
      <c r="J19" s="3">
        <v>0.0012701106403565543</v>
      </c>
      <c r="K19" s="3">
        <v>0.001303073500449957</v>
      </c>
      <c r="L19" s="3">
        <v>0.000971728672661495</v>
      </c>
      <c r="M19" s="3">
        <v>0.0010000926613934645</v>
      </c>
      <c r="N19" s="3">
        <v>0.0006549923267507483</v>
      </c>
      <c r="O19" s="3">
        <v>0.0006721443184875806</v>
      </c>
      <c r="P19" s="3">
        <v>0.0006610248127600476</v>
      </c>
      <c r="Q19" s="3">
        <v>0.0006884536120084629</v>
      </c>
      <c r="R19" s="3">
        <v>0.0006225484454366806</v>
      </c>
      <c r="S19" s="3">
        <v>0.05196519102269548</v>
      </c>
      <c r="T19" s="3">
        <v>0.0031640080814549346</v>
      </c>
      <c r="U19" s="3">
        <v>0.0016974048814769119</v>
      </c>
      <c r="V19" s="3">
        <v>0.0005431498306021896</v>
      </c>
      <c r="W19" s="3">
        <v>0.0003829230970083464</v>
      </c>
      <c r="X19" s="3">
        <v>0.001904235909455033</v>
      </c>
      <c r="Y19" s="3">
        <v>0.0008253663800815285</v>
      </c>
      <c r="Z19" s="3">
        <v>0.0008023720232743614</v>
      </c>
      <c r="AA19" s="3">
        <v>0.0011520301220484645</v>
      </c>
      <c r="AB19" s="3">
        <v>0.0008465006347290992</v>
      </c>
      <c r="AC19" s="3">
        <v>0.0006400601254364181</v>
      </c>
      <c r="AD19" s="3">
        <v>0.0003462415741168773</v>
      </c>
      <c r="AE19" s="3">
        <v>0.00042144314076363775</v>
      </c>
      <c r="AF19" s="3">
        <v>0.000706345533886129</v>
      </c>
      <c r="AG19" s="3">
        <v>0.000748475306279864</v>
      </c>
      <c r="AH19" s="3">
        <v>0.000357642150529852</v>
      </c>
    </row>
    <row r="20" spans="1:34" ht="15">
      <c r="A20" s="1">
        <v>18</v>
      </c>
      <c r="B20" s="4" t="s">
        <v>20</v>
      </c>
      <c r="C20" s="5">
        <v>0.07655465772395327</v>
      </c>
      <c r="D20" s="3">
        <v>0.1929556319036019</v>
      </c>
      <c r="E20" s="3">
        <v>0.14083256919557233</v>
      </c>
      <c r="F20" s="3">
        <v>0.1897028404093385</v>
      </c>
      <c r="G20" s="3">
        <v>0.2422315536815726</v>
      </c>
      <c r="H20" s="3">
        <v>0.3188737145820937</v>
      </c>
      <c r="I20" s="3">
        <v>0.13456167680778228</v>
      </c>
      <c r="J20" s="3">
        <v>0.2873305897248788</v>
      </c>
      <c r="K20" s="3">
        <v>0.40418880593699735</v>
      </c>
      <c r="L20" s="3">
        <v>0.31927430715921334</v>
      </c>
      <c r="M20" s="3">
        <v>0.23792316028270216</v>
      </c>
      <c r="N20" s="3">
        <v>0.1658210485895374</v>
      </c>
      <c r="O20" s="3">
        <v>0.16680533287624807</v>
      </c>
      <c r="P20" s="3">
        <v>0.19272043550415666</v>
      </c>
      <c r="Q20" s="3">
        <v>0.15310324586340474</v>
      </c>
      <c r="R20" s="3">
        <v>0.19706726960487186</v>
      </c>
      <c r="S20" s="3">
        <v>0.12758620681907343</v>
      </c>
      <c r="T20" s="3">
        <v>5.597168508088765</v>
      </c>
      <c r="U20" s="3">
        <v>0.3103742730847212</v>
      </c>
      <c r="V20" s="3">
        <v>0.07744486345088587</v>
      </c>
      <c r="W20" s="3">
        <v>0.046567824912874166</v>
      </c>
      <c r="X20" s="3">
        <v>0.026941975165873645</v>
      </c>
      <c r="Y20" s="3">
        <v>0.12351048082610586</v>
      </c>
      <c r="Z20" s="3">
        <v>0.08163591154938792</v>
      </c>
      <c r="AA20" s="3">
        <v>0.12646485108236344</v>
      </c>
      <c r="AB20" s="3">
        <v>0.14325281601567033</v>
      </c>
      <c r="AC20" s="3">
        <v>0.1715335392031606</v>
      </c>
      <c r="AD20" s="3">
        <v>0.0642435171594421</v>
      </c>
      <c r="AE20" s="3">
        <v>0.08082157562872797</v>
      </c>
      <c r="AF20" s="3">
        <v>0.17447577029041456</v>
      </c>
      <c r="AG20" s="3">
        <v>0.196218539372035</v>
      </c>
      <c r="AH20" s="3">
        <v>0.06834301569170846</v>
      </c>
    </row>
    <row r="21" spans="1:34" ht="15">
      <c r="A21" s="1">
        <v>19</v>
      </c>
      <c r="B21" s="4" t="s">
        <v>21</v>
      </c>
      <c r="C21" s="5">
        <v>0.0035254764791705826</v>
      </c>
      <c r="D21" s="3">
        <v>0.007008877534944364</v>
      </c>
      <c r="E21" s="3">
        <v>0.007143617324104802</v>
      </c>
      <c r="F21" s="3">
        <v>0.008369029997404217</v>
      </c>
      <c r="G21" s="3">
        <v>0.00732485160800934</v>
      </c>
      <c r="H21" s="3">
        <v>0.013726557117221172</v>
      </c>
      <c r="I21" s="3">
        <v>0.004583529914857336</v>
      </c>
      <c r="J21" s="3">
        <v>0.009344032118267667</v>
      </c>
      <c r="K21" s="3">
        <v>0.00835629637001484</v>
      </c>
      <c r="L21" s="3">
        <v>0.006558079898854547</v>
      </c>
      <c r="M21" s="3">
        <v>0.005382795411667748</v>
      </c>
      <c r="N21" s="3">
        <v>0.006325199027545076</v>
      </c>
      <c r="O21" s="3">
        <v>0.0053449819836224885</v>
      </c>
      <c r="P21" s="3">
        <v>0.005798271892178318</v>
      </c>
      <c r="Q21" s="3">
        <v>0.006186186771300045</v>
      </c>
      <c r="R21" s="3">
        <v>0.00569625626880061</v>
      </c>
      <c r="S21" s="3">
        <v>0.004975623015466201</v>
      </c>
      <c r="T21" s="3">
        <v>0.00851098481063643</v>
      </c>
      <c r="U21" s="3">
        <v>1.1040871741766332</v>
      </c>
      <c r="V21" s="3">
        <v>0.003990253878882782</v>
      </c>
      <c r="W21" s="3">
        <v>0.0032891085207553033</v>
      </c>
      <c r="X21" s="3">
        <v>0.0012361566714092001</v>
      </c>
      <c r="Y21" s="3">
        <v>0.007358308795105602</v>
      </c>
      <c r="Z21" s="3">
        <v>0.006646513684465792</v>
      </c>
      <c r="AA21" s="3">
        <v>0.02091037542450674</v>
      </c>
      <c r="AB21" s="3">
        <v>0.01196269840219948</v>
      </c>
      <c r="AC21" s="3">
        <v>0.014149510415129782</v>
      </c>
      <c r="AD21" s="3">
        <v>0.0048810632660204285</v>
      </c>
      <c r="AE21" s="3">
        <v>0.003177574092034714</v>
      </c>
      <c r="AF21" s="3">
        <v>0.02290325094134228</v>
      </c>
      <c r="AG21" s="3">
        <v>0.0068462724641366185</v>
      </c>
      <c r="AH21" s="3">
        <v>0.019672302425949303</v>
      </c>
    </row>
    <row r="22" spans="1:34" ht="15">
      <c r="A22" s="1">
        <v>20</v>
      </c>
      <c r="B22" s="4" t="s">
        <v>22</v>
      </c>
      <c r="C22" s="5">
        <v>0.0028250983175296643</v>
      </c>
      <c r="D22" s="3">
        <v>0.001682487551498397</v>
      </c>
      <c r="E22" s="3">
        <v>0.004961595373043785</v>
      </c>
      <c r="F22" s="3">
        <v>0.00460136586127411</v>
      </c>
      <c r="G22" s="3">
        <v>0.005087662290788944</v>
      </c>
      <c r="H22" s="3">
        <v>0.003099291947714779</v>
      </c>
      <c r="I22" s="3">
        <v>0.0015514086116130972</v>
      </c>
      <c r="J22" s="3">
        <v>0.003069878888121715</v>
      </c>
      <c r="K22" s="3">
        <v>0.0036499093280281</v>
      </c>
      <c r="L22" s="3">
        <v>0.0052149170731086</v>
      </c>
      <c r="M22" s="3">
        <v>0.0033750796155224473</v>
      </c>
      <c r="N22" s="3">
        <v>0.003995938110400707</v>
      </c>
      <c r="O22" s="3">
        <v>0.004254164541611837</v>
      </c>
      <c r="P22" s="3">
        <v>0.004358428396683137</v>
      </c>
      <c r="Q22" s="3">
        <v>0.004507218014192088</v>
      </c>
      <c r="R22" s="3">
        <v>0.0039242830538099936</v>
      </c>
      <c r="S22" s="3">
        <v>0.00419703208739967</v>
      </c>
      <c r="T22" s="3">
        <v>0.0012523502936088841</v>
      </c>
      <c r="U22" s="3">
        <v>0.0013551082429454162</v>
      </c>
      <c r="V22" s="3">
        <v>0.03929379376016713</v>
      </c>
      <c r="W22" s="3">
        <v>0.0008111084178584145</v>
      </c>
      <c r="X22" s="3">
        <v>0.00032840930209370736</v>
      </c>
      <c r="Y22" s="3">
        <v>0.0023342420207772404</v>
      </c>
      <c r="Z22" s="3">
        <v>0.0008487867157972637</v>
      </c>
      <c r="AA22" s="3">
        <v>0.0015135770408259254</v>
      </c>
      <c r="AB22" s="3">
        <v>0.0011762848108076945</v>
      </c>
      <c r="AC22" s="3">
        <v>0.0033381561863615856</v>
      </c>
      <c r="AD22" s="3">
        <v>0.0022488882033677147</v>
      </c>
      <c r="AE22" s="3">
        <v>0.0020116371614495015</v>
      </c>
      <c r="AF22" s="3">
        <v>0.0035287854596413384</v>
      </c>
      <c r="AG22" s="3">
        <v>0.011772542615733335</v>
      </c>
      <c r="AH22" s="3">
        <v>0.001611736804712786</v>
      </c>
    </row>
    <row r="23" spans="1:34" ht="15">
      <c r="A23" s="1">
        <v>21</v>
      </c>
      <c r="B23" s="4" t="s">
        <v>23</v>
      </c>
      <c r="C23" s="5">
        <v>0.0005355136709424718</v>
      </c>
      <c r="D23" s="3">
        <v>0.0007183587928323464</v>
      </c>
      <c r="E23" s="3">
        <v>0.00041251211054073967</v>
      </c>
      <c r="F23" s="3">
        <v>0.0006307453374167028</v>
      </c>
      <c r="G23" s="3">
        <v>0.0005143911817785499</v>
      </c>
      <c r="H23" s="3">
        <v>0.00048500837979909315</v>
      </c>
      <c r="I23" s="3">
        <v>0.0004846506719194387</v>
      </c>
      <c r="J23" s="3">
        <v>0.0005828302058073088</v>
      </c>
      <c r="K23" s="3">
        <v>0.0005212069670530475</v>
      </c>
      <c r="L23" s="3">
        <v>0.0005821784362698302</v>
      </c>
      <c r="M23" s="3">
        <v>0.000468523202696638</v>
      </c>
      <c r="N23" s="3">
        <v>0.0004386562060422436</v>
      </c>
      <c r="O23" s="3">
        <v>0.0003731892188784517</v>
      </c>
      <c r="P23" s="3">
        <v>0.0004308244981635921</v>
      </c>
      <c r="Q23" s="3">
        <v>0.000497683645723877</v>
      </c>
      <c r="R23" s="3">
        <v>0.00045762116885095217</v>
      </c>
      <c r="S23" s="3">
        <v>0.000408245396732969</v>
      </c>
      <c r="T23" s="3">
        <v>0.0005551102620792189</v>
      </c>
      <c r="U23" s="3">
        <v>0.000281332413457988</v>
      </c>
      <c r="V23" s="3">
        <v>0.0006658756349219593</v>
      </c>
      <c r="W23" s="3">
        <v>0.009071439602102672</v>
      </c>
      <c r="X23" s="3">
        <v>0.0005104902323342098</v>
      </c>
      <c r="Y23" s="3">
        <v>0.0008407263079609072</v>
      </c>
      <c r="Z23" s="3">
        <v>0.00030001459368615886</v>
      </c>
      <c r="AA23" s="3">
        <v>0.0002130657981820355</v>
      </c>
      <c r="AB23" s="3">
        <v>0.00017247964986367046</v>
      </c>
      <c r="AC23" s="3">
        <v>0.0003530754014832853</v>
      </c>
      <c r="AD23" s="3">
        <v>0.0003579004296167329</v>
      </c>
      <c r="AE23" s="3">
        <v>0.0006695695327332561</v>
      </c>
      <c r="AF23" s="3">
        <v>0.0004371633395985504</v>
      </c>
      <c r="AG23" s="3">
        <v>0.0005518949194042165</v>
      </c>
      <c r="AH23" s="3">
        <v>0.001625991781607817</v>
      </c>
    </row>
    <row r="24" spans="1:34" ht="15">
      <c r="A24" s="1">
        <v>22</v>
      </c>
      <c r="B24" s="4" t="s">
        <v>24</v>
      </c>
      <c r="C24" s="5">
        <v>0.0001171959584676774</v>
      </c>
      <c r="D24" s="3">
        <v>0.0002976726259477583</v>
      </c>
      <c r="E24" s="3">
        <v>0.0001867475022869291</v>
      </c>
      <c r="F24" s="3">
        <v>0.00029243909003510787</v>
      </c>
      <c r="G24" s="3">
        <v>0.00024755172513470954</v>
      </c>
      <c r="H24" s="3">
        <v>0.0002472301582648418</v>
      </c>
      <c r="I24" s="3">
        <v>0.0001750110136478273</v>
      </c>
      <c r="J24" s="3">
        <v>0.0002761796018857707</v>
      </c>
      <c r="K24" s="3">
        <v>0.000250648034951558</v>
      </c>
      <c r="L24" s="3">
        <v>0.0002514161444616787</v>
      </c>
      <c r="M24" s="3">
        <v>0.00023837794189957525</v>
      </c>
      <c r="N24" s="3">
        <v>0.000239567318051444</v>
      </c>
      <c r="O24" s="3">
        <v>0.00023063365680210614</v>
      </c>
      <c r="P24" s="3">
        <v>0.00021406664400429285</v>
      </c>
      <c r="Q24" s="3">
        <v>0.00026563108517639844</v>
      </c>
      <c r="R24" s="3">
        <v>0.00025479189448422007</v>
      </c>
      <c r="S24" s="3">
        <v>0.00021636535564609828</v>
      </c>
      <c r="T24" s="3">
        <v>0.00029992218981469314</v>
      </c>
      <c r="U24" s="3">
        <v>0.00014443126812333328</v>
      </c>
      <c r="V24" s="3">
        <v>0.0006179237396710752</v>
      </c>
      <c r="W24" s="3">
        <v>0.0003605480764508002</v>
      </c>
      <c r="X24" s="3">
        <v>0.014185311627583495</v>
      </c>
      <c r="Y24" s="3">
        <v>0.00039055911200893426</v>
      </c>
      <c r="Z24" s="3">
        <v>0.0003332808909525854</v>
      </c>
      <c r="AA24" s="3">
        <v>0.00011785046640674002</v>
      </c>
      <c r="AB24" s="3">
        <v>0.00027823959576391883</v>
      </c>
      <c r="AC24" s="3">
        <v>0.0002723587134451155</v>
      </c>
      <c r="AD24" s="3">
        <v>0.00042790299557776343</v>
      </c>
      <c r="AE24" s="3">
        <v>0.00028845952449272754</v>
      </c>
      <c r="AF24" s="3">
        <v>0.0004074519043430327</v>
      </c>
      <c r="AG24" s="3">
        <v>0.00033428069711566755</v>
      </c>
      <c r="AH24" s="3">
        <v>0.00032439216481170064</v>
      </c>
    </row>
    <row r="25" spans="1:34" ht="15">
      <c r="A25" s="1">
        <v>23</v>
      </c>
      <c r="B25" s="4" t="s">
        <v>25</v>
      </c>
      <c r="C25" s="5">
        <v>0.0960245353588763</v>
      </c>
      <c r="D25" s="3">
        <v>0.3370721904953645</v>
      </c>
      <c r="E25" s="3">
        <v>0.10531851436025205</v>
      </c>
      <c r="F25" s="3">
        <v>0.0807655403475074</v>
      </c>
      <c r="G25" s="3">
        <v>0.11630750206310207</v>
      </c>
      <c r="H25" s="3">
        <v>0.08928113319991879</v>
      </c>
      <c r="I25" s="3">
        <v>0.17385992473923</v>
      </c>
      <c r="J25" s="3">
        <v>0.17924538462735845</v>
      </c>
      <c r="K25" s="3">
        <v>0.1375244860672839</v>
      </c>
      <c r="L25" s="3">
        <v>0.1382847862867844</v>
      </c>
      <c r="M25" s="3">
        <v>0.09864112008398754</v>
      </c>
      <c r="N25" s="3">
        <v>0.07920300819943094</v>
      </c>
      <c r="O25" s="3">
        <v>0.07255844506900848</v>
      </c>
      <c r="P25" s="3">
        <v>0.08513300432052588</v>
      </c>
      <c r="Q25" s="3">
        <v>0.07109221761540209</v>
      </c>
      <c r="R25" s="3">
        <v>0.09052272649776368</v>
      </c>
      <c r="S25" s="3">
        <v>0.1212909244109189</v>
      </c>
      <c r="T25" s="3">
        <v>0.08326715846366992</v>
      </c>
      <c r="U25" s="3">
        <v>0.06688660543153484</v>
      </c>
      <c r="V25" s="3">
        <v>0.08230641545902838</v>
      </c>
      <c r="W25" s="3">
        <v>0.04126402724635654</v>
      </c>
      <c r="X25" s="3">
        <v>0.011897892056161971</v>
      </c>
      <c r="Y25" s="3">
        <v>1.3231873350376464</v>
      </c>
      <c r="Z25" s="3">
        <v>0.05423739852210284</v>
      </c>
      <c r="AA25" s="3">
        <v>0.0631899336067211</v>
      </c>
      <c r="AB25" s="3">
        <v>0.03590241313783968</v>
      </c>
      <c r="AC25" s="3">
        <v>0.056026983963002853</v>
      </c>
      <c r="AD25" s="3">
        <v>0.05911023174708324</v>
      </c>
      <c r="AE25" s="3">
        <v>0.04742603013140209</v>
      </c>
      <c r="AF25" s="3">
        <v>0.06974303031679759</v>
      </c>
      <c r="AG25" s="3">
        <v>0.16586640470420896</v>
      </c>
      <c r="AH25" s="3">
        <v>0.06242848141719106</v>
      </c>
    </row>
    <row r="26" spans="1:34" ht="15">
      <c r="A26" s="1">
        <v>24</v>
      </c>
      <c r="B26" s="4" t="s">
        <v>26</v>
      </c>
      <c r="C26" s="5">
        <v>0.0001565531133942319</v>
      </c>
      <c r="D26" s="3">
        <v>0.00030096109728742826</v>
      </c>
      <c r="E26" s="3">
        <v>0.0002361765090900754</v>
      </c>
      <c r="F26" s="3">
        <v>0.00033843088563391237</v>
      </c>
      <c r="G26" s="3">
        <v>0.0002561714695177086</v>
      </c>
      <c r="H26" s="3">
        <v>0.0003513656566543664</v>
      </c>
      <c r="I26" s="3">
        <v>0.00019830388138044504</v>
      </c>
      <c r="J26" s="3">
        <v>0.0002610589992317104</v>
      </c>
      <c r="K26" s="3">
        <v>0.00022929005609069865</v>
      </c>
      <c r="L26" s="3">
        <v>0.00030970901179897366</v>
      </c>
      <c r="M26" s="3">
        <v>0.0002840475716091696</v>
      </c>
      <c r="N26" s="3">
        <v>0.0002932880574747043</v>
      </c>
      <c r="O26" s="3">
        <v>0.0002916136967093998</v>
      </c>
      <c r="P26" s="3">
        <v>0.00027245878045136066</v>
      </c>
      <c r="Q26" s="3">
        <v>0.0003208281418983278</v>
      </c>
      <c r="R26" s="3">
        <v>0.0003425394652997451</v>
      </c>
      <c r="S26" s="3">
        <v>0.000346623225478749</v>
      </c>
      <c r="T26" s="3">
        <v>0.0002778751561539478</v>
      </c>
      <c r="U26" s="3">
        <v>0.0002740376816519386</v>
      </c>
      <c r="V26" s="3">
        <v>0.0005144506862245805</v>
      </c>
      <c r="W26" s="3">
        <v>0.0005721521747192197</v>
      </c>
      <c r="X26" s="3">
        <v>7.796469029915416E-05</v>
      </c>
      <c r="Y26" s="3">
        <v>0.0004093248859737674</v>
      </c>
      <c r="Z26" s="3">
        <v>0.0205083419667328</v>
      </c>
      <c r="AA26" s="3">
        <v>0.000447445708551687</v>
      </c>
      <c r="AB26" s="3">
        <v>0.0003111829074783523</v>
      </c>
      <c r="AC26" s="3">
        <v>0.0002833678995083163</v>
      </c>
      <c r="AD26" s="3">
        <v>0.0005586140992496936</v>
      </c>
      <c r="AE26" s="3">
        <v>0.0010519166735047437</v>
      </c>
      <c r="AF26" s="3">
        <v>0.00034951374109867036</v>
      </c>
      <c r="AG26" s="3">
        <v>0.0003397959574095027</v>
      </c>
      <c r="AH26" s="3">
        <v>0.00027219913043530436</v>
      </c>
    </row>
    <row r="27" spans="1:34" ht="15">
      <c r="A27" s="1">
        <v>25</v>
      </c>
      <c r="B27" s="4" t="s">
        <v>27</v>
      </c>
      <c r="C27" s="5">
        <v>0.00011385694440315891</v>
      </c>
      <c r="D27" s="3">
        <v>0.00013871507771584426</v>
      </c>
      <c r="E27" s="3">
        <v>0.00010870234125043079</v>
      </c>
      <c r="F27" s="3">
        <v>0.00013363112185662618</v>
      </c>
      <c r="G27" s="3">
        <v>0.00014642004816428574</v>
      </c>
      <c r="H27" s="3">
        <v>0.00015356690499399774</v>
      </c>
      <c r="I27" s="3">
        <v>6.468316068282866E-05</v>
      </c>
      <c r="J27" s="3">
        <v>9.310518502574612E-05</v>
      </c>
      <c r="K27" s="3">
        <v>0.00018838807287394</v>
      </c>
      <c r="L27" s="3">
        <v>0.00012694612170823628</v>
      </c>
      <c r="M27" s="3">
        <v>0.0001548129466332815</v>
      </c>
      <c r="N27" s="3">
        <v>0.00016981489941014387</v>
      </c>
      <c r="O27" s="3">
        <v>0.00012212091156149879</v>
      </c>
      <c r="P27" s="3">
        <v>9.622514612538438E-05</v>
      </c>
      <c r="Q27" s="3">
        <v>9.782354114104962E-05</v>
      </c>
      <c r="R27" s="3">
        <v>0.0001305853404151735</v>
      </c>
      <c r="S27" s="3">
        <v>7.36492736295417E-05</v>
      </c>
      <c r="T27" s="3">
        <v>8.253952904484831E-05</v>
      </c>
      <c r="U27" s="3">
        <v>8.871887118993994E-05</v>
      </c>
      <c r="V27" s="3">
        <v>6.51500509838133E-05</v>
      </c>
      <c r="W27" s="3">
        <v>5.4233277954170464E-05</v>
      </c>
      <c r="X27" s="3">
        <v>6.738029773080917E-05</v>
      </c>
      <c r="Y27" s="3">
        <v>7.12898306445393E-05</v>
      </c>
      <c r="Z27" s="3">
        <v>8.634821294709283E-05</v>
      </c>
      <c r="AA27" s="3">
        <v>0.0884574762039527</v>
      </c>
      <c r="AB27" s="3">
        <v>9.688834759321013E-05</v>
      </c>
      <c r="AC27" s="3">
        <v>6.6326240111639E-05</v>
      </c>
      <c r="AD27" s="3">
        <v>0.00010417296664526673</v>
      </c>
      <c r="AE27" s="3">
        <v>8.608717119757313E-05</v>
      </c>
      <c r="AF27" s="3">
        <v>7.21090743219054E-05</v>
      </c>
      <c r="AG27" s="3">
        <v>0.00012510929207697457</v>
      </c>
      <c r="AH27" s="3">
        <v>0.007429516651045748</v>
      </c>
    </row>
    <row r="28" spans="1:34" ht="15">
      <c r="A28" s="1">
        <v>26</v>
      </c>
      <c r="B28" s="4" t="s">
        <v>28</v>
      </c>
      <c r="C28" s="5">
        <v>0.0008824084813815</v>
      </c>
      <c r="D28" s="3">
        <v>0.0006471864519412515</v>
      </c>
      <c r="E28" s="3">
        <v>0.001222408893440423</v>
      </c>
      <c r="F28" s="3">
        <v>0.0022582524726725045</v>
      </c>
      <c r="G28" s="3">
        <v>0.0015178234708246902</v>
      </c>
      <c r="H28" s="3">
        <v>0.009312807728005518</v>
      </c>
      <c r="I28" s="3">
        <v>0.0008102163612530222</v>
      </c>
      <c r="J28" s="3">
        <v>0.0026535590391001574</v>
      </c>
      <c r="K28" s="3">
        <v>0.0020638328322658537</v>
      </c>
      <c r="L28" s="3">
        <v>0.0037912414775928653</v>
      </c>
      <c r="M28" s="3">
        <v>0.001829163947925954</v>
      </c>
      <c r="N28" s="3">
        <v>0.004026403346236701</v>
      </c>
      <c r="O28" s="3">
        <v>0.00857608864193648</v>
      </c>
      <c r="P28" s="3">
        <v>0.006435467237582904</v>
      </c>
      <c r="Q28" s="3">
        <v>0.007433033510097483</v>
      </c>
      <c r="R28" s="3">
        <v>0.0029129356283000563</v>
      </c>
      <c r="S28" s="3">
        <v>0.0011695091709281956</v>
      </c>
      <c r="T28" s="3">
        <v>0.0021699247256062025</v>
      </c>
      <c r="U28" s="3">
        <v>0.0005324798667812679</v>
      </c>
      <c r="V28" s="3">
        <v>0.00040210807868874213</v>
      </c>
      <c r="W28" s="3">
        <v>0.000346257970452448</v>
      </c>
      <c r="X28" s="3">
        <v>0.00010111525857044187</v>
      </c>
      <c r="Y28" s="3">
        <v>0.0006332308183067669</v>
      </c>
      <c r="Z28" s="3">
        <v>0.0019827243807690616</v>
      </c>
      <c r="AA28" s="3">
        <v>0.0006686797320262621</v>
      </c>
      <c r="AB28" s="3">
        <v>0.08388921719764014</v>
      </c>
      <c r="AC28" s="3">
        <v>0.0017853886128696348</v>
      </c>
      <c r="AD28" s="3">
        <v>0.000515597243287988</v>
      </c>
      <c r="AE28" s="3">
        <v>0.0010603006141070284</v>
      </c>
      <c r="AF28" s="3">
        <v>0.0005097541259364162</v>
      </c>
      <c r="AG28" s="3">
        <v>0.002198693284224051</v>
      </c>
      <c r="AH28" s="3">
        <v>0.0011075853289540815</v>
      </c>
    </row>
    <row r="29" spans="1:34" ht="15">
      <c r="A29" s="1">
        <v>27</v>
      </c>
      <c r="B29" s="4" t="s">
        <v>29</v>
      </c>
      <c r="C29" s="5">
        <v>3.657740385805737E-07</v>
      </c>
      <c r="D29" s="3">
        <v>6.37298117689998E-07</v>
      </c>
      <c r="E29" s="3">
        <v>4.1170864409590496E-07</v>
      </c>
      <c r="F29" s="3">
        <v>5.325564074324143E-07</v>
      </c>
      <c r="G29" s="3">
        <v>6.02883865979379E-07</v>
      </c>
      <c r="H29" s="3">
        <v>1.57417405917247E-06</v>
      </c>
      <c r="I29" s="3">
        <v>3.7911221444667885E-07</v>
      </c>
      <c r="J29" s="3">
        <v>5.065121790096183E-07</v>
      </c>
      <c r="K29" s="3">
        <v>6.35618689489246E-07</v>
      </c>
      <c r="L29" s="3">
        <v>5.040846758864825E-07</v>
      </c>
      <c r="M29" s="3">
        <v>4.263278982665926E-07</v>
      </c>
      <c r="N29" s="3">
        <v>4.105865317123291E-07</v>
      </c>
      <c r="O29" s="3">
        <v>4.1878917323626864E-07</v>
      </c>
      <c r="P29" s="3">
        <v>4.4358037616407155E-07</v>
      </c>
      <c r="Q29" s="3">
        <v>4.3160556684401105E-07</v>
      </c>
      <c r="R29" s="3">
        <v>6.872779383481203E-07</v>
      </c>
      <c r="S29" s="3">
        <v>4.704633835935905E-07</v>
      </c>
      <c r="T29" s="3">
        <v>4.773942977494774E-07</v>
      </c>
      <c r="U29" s="3">
        <v>1.4971877987226356E-06</v>
      </c>
      <c r="V29" s="3">
        <v>1.0187003764928245E-06</v>
      </c>
      <c r="W29" s="3">
        <v>1.5116443465977048E-06</v>
      </c>
      <c r="X29" s="3">
        <v>2.558724815458469E-07</v>
      </c>
      <c r="Y29" s="3">
        <v>1.7534876180678941E-06</v>
      </c>
      <c r="Z29" s="3">
        <v>4.017788845949115E-06</v>
      </c>
      <c r="AA29" s="3">
        <v>8.613418814757153E-07</v>
      </c>
      <c r="AB29" s="3">
        <v>6.134017993880968E-07</v>
      </c>
      <c r="AC29" s="3">
        <v>0.09603598834834091</v>
      </c>
      <c r="AD29" s="3">
        <v>9.423593306635462E-07</v>
      </c>
      <c r="AE29" s="3">
        <v>9.451646116224858E-07</v>
      </c>
      <c r="AF29" s="3">
        <v>2.4017506439327347E-06</v>
      </c>
      <c r="AG29" s="3">
        <v>8.206194879820939E-07</v>
      </c>
      <c r="AH29" s="3">
        <v>5.449594896455396E-07</v>
      </c>
    </row>
    <row r="30" spans="1:34" ht="15">
      <c r="A30" s="1">
        <v>28</v>
      </c>
      <c r="B30" s="4" t="s">
        <v>30</v>
      </c>
      <c r="C30" s="5">
        <v>7.719979583771481E-05</v>
      </c>
      <c r="D30" s="3">
        <v>0.00019329270856751165</v>
      </c>
      <c r="E30" s="3">
        <v>0.0001383644742945757</v>
      </c>
      <c r="F30" s="3">
        <v>0.00018521992152029391</v>
      </c>
      <c r="G30" s="3">
        <v>0.000154904640464503</v>
      </c>
      <c r="H30" s="3">
        <v>0.00024711564901572724</v>
      </c>
      <c r="I30" s="3">
        <v>0.0001265979275425234</v>
      </c>
      <c r="J30" s="3">
        <v>0.00018139753787924925</v>
      </c>
      <c r="K30" s="3">
        <v>0.00020209945140892233</v>
      </c>
      <c r="L30" s="3">
        <v>0.00013236638407153716</v>
      </c>
      <c r="M30" s="3">
        <v>0.00018830108247809416</v>
      </c>
      <c r="N30" s="3">
        <v>0.00024054638131324743</v>
      </c>
      <c r="O30" s="3">
        <v>0.00015700477140036213</v>
      </c>
      <c r="P30" s="3">
        <v>0.00013211930984378904</v>
      </c>
      <c r="Q30" s="3">
        <v>0.00014347164391991066</v>
      </c>
      <c r="R30" s="3">
        <v>0.0001690569068921351</v>
      </c>
      <c r="S30" s="3">
        <v>0.0001709920794465271</v>
      </c>
      <c r="T30" s="3">
        <v>0.00019711581889746144</v>
      </c>
      <c r="U30" s="3">
        <v>0.0005338343899838598</v>
      </c>
      <c r="V30" s="3">
        <v>9.124814575191166E-05</v>
      </c>
      <c r="W30" s="3">
        <v>0.00022988658176372574</v>
      </c>
      <c r="X30" s="3">
        <v>4.252568939110371E-05</v>
      </c>
      <c r="Y30" s="3">
        <v>0.00017427089978652586</v>
      </c>
      <c r="Z30" s="3">
        <v>0.0001301906774895433</v>
      </c>
      <c r="AA30" s="3">
        <v>6.0305950177655096E-05</v>
      </c>
      <c r="AB30" s="3">
        <v>0.00013410898406606667</v>
      </c>
      <c r="AC30" s="3">
        <v>0.0001778934439786566</v>
      </c>
      <c r="AD30" s="3">
        <v>0.07272702562656842</v>
      </c>
      <c r="AE30" s="3">
        <v>0.00023003991312271058</v>
      </c>
      <c r="AF30" s="3">
        <v>0.00034535090859057514</v>
      </c>
      <c r="AG30" s="3">
        <v>0.0001550884927575038</v>
      </c>
      <c r="AH30" s="3">
        <v>0.00012111941988666108</v>
      </c>
    </row>
    <row r="31" spans="1:34" ht="15">
      <c r="A31" s="1">
        <v>29</v>
      </c>
      <c r="B31" s="4" t="s">
        <v>31</v>
      </c>
      <c r="C31" s="5">
        <v>0.0013323466876056244</v>
      </c>
      <c r="D31" s="3">
        <v>0.0027671999301051337</v>
      </c>
      <c r="E31" s="3">
        <v>0.0021844535446519427</v>
      </c>
      <c r="F31" s="3">
        <v>0.002582690119012932</v>
      </c>
      <c r="G31" s="3">
        <v>0.002309615101667275</v>
      </c>
      <c r="H31" s="3">
        <v>0.0033177726346556463</v>
      </c>
      <c r="I31" s="3">
        <v>0.0017070139101214663</v>
      </c>
      <c r="J31" s="3">
        <v>0.0026892317389918385</v>
      </c>
      <c r="K31" s="3">
        <v>0.002402650186053707</v>
      </c>
      <c r="L31" s="3">
        <v>0.002504423770381039</v>
      </c>
      <c r="M31" s="3">
        <v>0.00246558875358369</v>
      </c>
      <c r="N31" s="3">
        <v>0.0026600371486291486</v>
      </c>
      <c r="O31" s="3">
        <v>0.0029254967260206226</v>
      </c>
      <c r="P31" s="3">
        <v>0.0026846599903733405</v>
      </c>
      <c r="Q31" s="3">
        <v>0.0027223023770962984</v>
      </c>
      <c r="R31" s="3">
        <v>0.0027333838982041793</v>
      </c>
      <c r="S31" s="3">
        <v>0.0034109220127575405</v>
      </c>
      <c r="T31" s="3">
        <v>0.003438004654030163</v>
      </c>
      <c r="U31" s="3">
        <v>0.0024834732354075744</v>
      </c>
      <c r="V31" s="3">
        <v>0.0021120285987385762</v>
      </c>
      <c r="W31" s="3">
        <v>0.003533489599361073</v>
      </c>
      <c r="X31" s="3">
        <v>0.0007947711662199831</v>
      </c>
      <c r="Y31" s="3">
        <v>0.004779614101880223</v>
      </c>
      <c r="Z31" s="3">
        <v>0.0028723253018707014</v>
      </c>
      <c r="AA31" s="3">
        <v>0.002682523194823391</v>
      </c>
      <c r="AB31" s="3">
        <v>0.0017325610401733116</v>
      </c>
      <c r="AC31" s="3">
        <v>0.002130921846833716</v>
      </c>
      <c r="AD31" s="3">
        <v>0.0025818204929170217</v>
      </c>
      <c r="AE31" s="3">
        <v>0.028507337282322524</v>
      </c>
      <c r="AF31" s="3">
        <v>0.0019306519262376383</v>
      </c>
      <c r="AG31" s="3">
        <v>0.0025551105485426455</v>
      </c>
      <c r="AH31" s="3">
        <v>0.002545445275648104</v>
      </c>
    </row>
    <row r="32" spans="1:34" ht="15">
      <c r="A32" s="1">
        <v>30</v>
      </c>
      <c r="B32" s="4" t="s">
        <v>32</v>
      </c>
      <c r="C32" s="5">
        <v>0.00016225871856358087</v>
      </c>
      <c r="D32" s="3">
        <v>0.00022566487485858666</v>
      </c>
      <c r="E32" s="3">
        <v>0.0002091428608210342</v>
      </c>
      <c r="F32" s="3">
        <v>0.0002490778066327497</v>
      </c>
      <c r="G32" s="3">
        <v>0.00022362404080378154</v>
      </c>
      <c r="H32" s="3">
        <v>0.000268886092323862</v>
      </c>
      <c r="I32" s="3">
        <v>0.00014399050172292176</v>
      </c>
      <c r="J32" s="3">
        <v>0.00021507110062169232</v>
      </c>
      <c r="K32" s="3">
        <v>0.00023382821107780711</v>
      </c>
      <c r="L32" s="3">
        <v>0.00025023582616781365</v>
      </c>
      <c r="M32" s="3">
        <v>0.00022402983329696327</v>
      </c>
      <c r="N32" s="3">
        <v>0.0002412285279016034</v>
      </c>
      <c r="O32" s="3">
        <v>0.00025157084030096754</v>
      </c>
      <c r="P32" s="3">
        <v>0.00024027016690706776</v>
      </c>
      <c r="Q32" s="3">
        <v>0.0002460872454662426</v>
      </c>
      <c r="R32" s="3">
        <v>0.0003345241073313675</v>
      </c>
      <c r="S32" s="3">
        <v>0.00026878896114198333</v>
      </c>
      <c r="T32" s="3">
        <v>0.00023395016467283252</v>
      </c>
      <c r="U32" s="3">
        <v>0.00021719071885735456</v>
      </c>
      <c r="V32" s="3">
        <v>0.0003667425203605041</v>
      </c>
      <c r="W32" s="3">
        <v>0.0003050739329857714</v>
      </c>
      <c r="X32" s="3">
        <v>0.0001271198946659605</v>
      </c>
      <c r="Y32" s="3">
        <v>0.0003332311833770277</v>
      </c>
      <c r="Z32" s="3">
        <v>0.004505591756742696</v>
      </c>
      <c r="AA32" s="3">
        <v>0.0003835861465336103</v>
      </c>
      <c r="AB32" s="3">
        <v>0.0002750344961367783</v>
      </c>
      <c r="AC32" s="3">
        <v>0.0015654524659840987</v>
      </c>
      <c r="AD32" s="3">
        <v>0.0007046543474687268</v>
      </c>
      <c r="AE32" s="3">
        <v>0.0009468023838921146</v>
      </c>
      <c r="AF32" s="3">
        <v>0.11007768918768038</v>
      </c>
      <c r="AG32" s="3">
        <v>0.00027824414208018944</v>
      </c>
      <c r="AH32" s="3">
        <v>0.0010876210129090224</v>
      </c>
    </row>
    <row r="33" spans="1:34" ht="15">
      <c r="A33" s="1">
        <v>31</v>
      </c>
      <c r="B33" s="4" t="s">
        <v>33</v>
      </c>
      <c r="C33" s="5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</row>
    <row r="34" spans="1:34" ht="15">
      <c r="A34" s="1">
        <v>32</v>
      </c>
      <c r="B34" s="4" t="s">
        <v>34</v>
      </c>
      <c r="C34" s="5">
        <v>0.0023568492468387533</v>
      </c>
      <c r="D34" s="3">
        <v>0.00287143113303095</v>
      </c>
      <c r="E34" s="3">
        <v>0.0022501568230795335</v>
      </c>
      <c r="F34" s="3">
        <v>0.0027661757472189105</v>
      </c>
      <c r="G34" s="3">
        <v>0.003030911769892418</v>
      </c>
      <c r="H34" s="3">
        <v>0.0031788502402632407</v>
      </c>
      <c r="I34" s="3">
        <v>0.0013389524634657571</v>
      </c>
      <c r="J34" s="3">
        <v>0.0019272972017339302</v>
      </c>
      <c r="K34" s="3">
        <v>0.003899662359513451</v>
      </c>
      <c r="L34" s="3">
        <v>0.0026277920504330582</v>
      </c>
      <c r="M34" s="3">
        <v>0.0032046404851237944</v>
      </c>
      <c r="N34" s="3">
        <v>0.0035151782704542192</v>
      </c>
      <c r="O34" s="3">
        <v>0.00252793320074181</v>
      </c>
      <c r="P34" s="3">
        <v>0.001991887471168334</v>
      </c>
      <c r="Q34" s="3">
        <v>0.0020249546315912015</v>
      </c>
      <c r="R34" s="3">
        <v>0.0027031295291958376</v>
      </c>
      <c r="S34" s="3">
        <v>0.0015245505006353278</v>
      </c>
      <c r="T34" s="3">
        <v>0.0017085769686456425</v>
      </c>
      <c r="U34" s="3">
        <v>0.0018364886335823659</v>
      </c>
      <c r="V34" s="3">
        <v>0.0013486157792786534</v>
      </c>
      <c r="W34" s="3">
        <v>0.001122636975793335</v>
      </c>
      <c r="X34" s="3">
        <v>0.0013947829164774597</v>
      </c>
      <c r="Y34" s="3">
        <v>0.001475711084360277</v>
      </c>
      <c r="Z34" s="3">
        <v>0.0017874153164499549</v>
      </c>
      <c r="AA34" s="3">
        <v>0.0030682747565190884</v>
      </c>
      <c r="AB34" s="3">
        <v>0.00200561576985522</v>
      </c>
      <c r="AC34" s="3">
        <v>0.0013729628711369331</v>
      </c>
      <c r="AD34" s="3">
        <v>0.00215639774084493</v>
      </c>
      <c r="AE34" s="3">
        <v>0.0017820187803291633</v>
      </c>
      <c r="AF34" s="3">
        <v>0.0014926681321369968</v>
      </c>
      <c r="AG34" s="3">
        <v>0.0025897716953837417</v>
      </c>
      <c r="AH34" s="3">
        <v>0.15379210685991926</v>
      </c>
    </row>
    <row r="35" spans="1:34" ht="16.5">
      <c r="A35" s="6"/>
      <c r="B35" s="11" t="s">
        <v>71</v>
      </c>
      <c r="C35" s="7">
        <f aca="true" t="shared" si="0" ref="C35:AH35">SUM(C3:C34)</f>
        <v>0.72376722095007</v>
      </c>
      <c r="D35" s="6">
        <f t="shared" si="0"/>
        <v>0.7763832173878512</v>
      </c>
      <c r="E35" s="6">
        <f t="shared" si="0"/>
        <v>0.6265203208322261</v>
      </c>
      <c r="F35" s="6">
        <f t="shared" si="0"/>
        <v>0.6370839803994994</v>
      </c>
      <c r="G35" s="6">
        <f t="shared" si="0"/>
        <v>1.0392634138396992</v>
      </c>
      <c r="H35" s="6">
        <f t="shared" si="0"/>
        <v>1.472762652406961</v>
      </c>
      <c r="I35" s="6">
        <f t="shared" si="0"/>
        <v>1.6256037716109917</v>
      </c>
      <c r="J35" s="6">
        <f t="shared" si="0"/>
        <v>3.3897051895333</v>
      </c>
      <c r="K35" s="6">
        <f t="shared" si="0"/>
        <v>4.241677619437933</v>
      </c>
      <c r="L35" s="6">
        <f t="shared" si="0"/>
        <v>0.9617474861689633</v>
      </c>
      <c r="M35" s="6">
        <f t="shared" si="0"/>
        <v>1.2898625695337342</v>
      </c>
      <c r="N35" s="6">
        <f t="shared" si="0"/>
        <v>0.8065759549675589</v>
      </c>
      <c r="O35" s="6">
        <f t="shared" si="0"/>
        <v>0.528933390396705</v>
      </c>
      <c r="P35" s="6">
        <f t="shared" si="0"/>
        <v>0.7639571503470827</v>
      </c>
      <c r="Q35" s="6">
        <f t="shared" si="0"/>
        <v>0.505084682917479</v>
      </c>
      <c r="R35" s="6">
        <f t="shared" si="0"/>
        <v>0.6157532389472562</v>
      </c>
      <c r="S35" s="6">
        <f t="shared" si="0"/>
        <v>0.7532031602567923</v>
      </c>
      <c r="T35" s="6">
        <f t="shared" si="0"/>
        <v>5.823767453074875</v>
      </c>
      <c r="U35" s="6">
        <f t="shared" si="0"/>
        <v>1.5710120978965494</v>
      </c>
      <c r="V35" s="6">
        <f t="shared" si="0"/>
        <v>0.24954248688209882</v>
      </c>
      <c r="W35" s="6">
        <f t="shared" si="0"/>
        <v>0.1405811926328399</v>
      </c>
      <c r="X35" s="6">
        <f t="shared" si="0"/>
        <v>0.08191107875936512</v>
      </c>
      <c r="Y35" s="6">
        <f t="shared" si="0"/>
        <v>1.6203633387583471</v>
      </c>
      <c r="Z35" s="6">
        <f t="shared" si="0"/>
        <v>0.213580095415695</v>
      </c>
      <c r="AA35" s="6">
        <f t="shared" si="0"/>
        <v>0.38039866064577404</v>
      </c>
      <c r="AB35" s="6">
        <f t="shared" si="0"/>
        <v>0.3286566226500475</v>
      </c>
      <c r="AC35" s="6">
        <f t="shared" si="0"/>
        <v>0.5586795779084832</v>
      </c>
      <c r="AD35" s="6">
        <f t="shared" si="0"/>
        <v>0.28282095647078526</v>
      </c>
      <c r="AE35" s="6">
        <f t="shared" si="0"/>
        <v>0.24903297752676343</v>
      </c>
      <c r="AF35" s="6">
        <f t="shared" si="0"/>
        <v>0.4884015950713686</v>
      </c>
      <c r="AG35" s="6">
        <f t="shared" si="0"/>
        <v>0.8662123264453793</v>
      </c>
      <c r="AH35" s="6">
        <f t="shared" si="0"/>
        <v>0.4476942902861807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8" customWidth="1"/>
    <col min="38" max="16384" width="9.00390625" style="1" customWidth="1"/>
  </cols>
  <sheetData>
    <row r="1" spans="1:37" ht="18.75">
      <c r="A1" s="4" t="s">
        <v>70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3"/>
    </row>
    <row r="2" spans="1:37" ht="16.5">
      <c r="A2" s="9" t="s">
        <v>35</v>
      </c>
      <c r="B2" s="10" t="s">
        <v>36</v>
      </c>
      <c r="C2" s="12" t="s">
        <v>37</v>
      </c>
      <c r="D2" s="9" t="s">
        <v>38</v>
      </c>
      <c r="E2" s="9" t="s">
        <v>39</v>
      </c>
      <c r="F2" s="9" t="s">
        <v>40</v>
      </c>
      <c r="G2" s="9" t="s">
        <v>41</v>
      </c>
      <c r="H2" s="9" t="s">
        <v>42</v>
      </c>
      <c r="I2" s="9" t="s">
        <v>43</v>
      </c>
      <c r="J2" s="9" t="s">
        <v>44</v>
      </c>
      <c r="K2" s="9" t="s">
        <v>45</v>
      </c>
      <c r="L2" s="9" t="s">
        <v>46</v>
      </c>
      <c r="M2" s="9" t="s">
        <v>47</v>
      </c>
      <c r="N2" s="9" t="s">
        <v>48</v>
      </c>
      <c r="O2" s="9" t="s">
        <v>49</v>
      </c>
      <c r="P2" s="9" t="s">
        <v>50</v>
      </c>
      <c r="Q2" s="9" t="s">
        <v>51</v>
      </c>
      <c r="R2" s="9" t="s">
        <v>52</v>
      </c>
      <c r="S2" s="9" t="s">
        <v>53</v>
      </c>
      <c r="T2" s="9" t="s">
        <v>54</v>
      </c>
      <c r="U2" s="13" t="s">
        <v>55</v>
      </c>
      <c r="V2" s="13" t="s">
        <v>56</v>
      </c>
      <c r="W2" s="13" t="s">
        <v>0</v>
      </c>
      <c r="X2" s="9" t="s">
        <v>57</v>
      </c>
      <c r="Y2" s="9" t="s">
        <v>58</v>
      </c>
      <c r="Z2" s="9" t="s">
        <v>59</v>
      </c>
      <c r="AA2" s="9" t="s">
        <v>60</v>
      </c>
      <c r="AB2" s="9" t="s">
        <v>61</v>
      </c>
      <c r="AC2" s="9" t="s">
        <v>62</v>
      </c>
      <c r="AD2" s="9" t="s">
        <v>63</v>
      </c>
      <c r="AE2" s="9" t="s">
        <v>64</v>
      </c>
      <c r="AF2" s="9" t="s">
        <v>65</v>
      </c>
      <c r="AG2" s="13" t="s">
        <v>66</v>
      </c>
      <c r="AH2" s="14" t="s">
        <v>67</v>
      </c>
      <c r="AI2" s="9" t="s">
        <v>68</v>
      </c>
      <c r="AJ2" s="9" t="s">
        <v>69</v>
      </c>
      <c r="AK2" s="1" t="s">
        <v>71</v>
      </c>
    </row>
    <row r="3" spans="1:37" ht="15">
      <c r="A3" s="1">
        <v>1</v>
      </c>
      <c r="B3" s="11" t="s">
        <v>3</v>
      </c>
      <c r="C3" s="5">
        <v>0.001996624261330753</v>
      </c>
      <c r="D3" s="3">
        <v>0.03723932254086873</v>
      </c>
      <c r="E3" s="3">
        <v>0.0035009918548143085</v>
      </c>
      <c r="F3" s="3">
        <v>0.007578912379922584</v>
      </c>
      <c r="G3" s="3">
        <v>0.00332812182458958</v>
      </c>
      <c r="H3" s="3">
        <v>0.01078359683940596</v>
      </c>
      <c r="I3" s="3">
        <v>-0.0035053627663073125</v>
      </c>
      <c r="J3" s="3">
        <v>0.002103603359262325</v>
      </c>
      <c r="K3" s="3">
        <v>-0.0006838064330902176</v>
      </c>
      <c r="L3" s="3">
        <v>0.01579790156759355</v>
      </c>
      <c r="M3" s="3">
        <v>0.2714174732006857</v>
      </c>
      <c r="N3" s="3">
        <v>0.13130626568891784</v>
      </c>
      <c r="O3" s="3">
        <v>0.05028244146414671</v>
      </c>
      <c r="P3" s="3">
        <v>0.056900294812360294</v>
      </c>
      <c r="Q3" s="3">
        <v>0.04554421750731017</v>
      </c>
      <c r="R3" s="3">
        <v>0.010686061081879677</v>
      </c>
      <c r="S3" s="3">
        <v>0.0006224468490420154</v>
      </c>
      <c r="T3" s="3">
        <v>0.021626565921037427</v>
      </c>
      <c r="U3" s="3">
        <v>0.005219470064394079</v>
      </c>
      <c r="V3" s="3">
        <v>0.0038794812506016624</v>
      </c>
      <c r="W3" s="3">
        <v>0.011720085941612344</v>
      </c>
      <c r="X3" s="3">
        <v>0.02153251941585913</v>
      </c>
      <c r="Y3" s="3">
        <v>0.0043060350980073355</v>
      </c>
      <c r="Z3" s="3">
        <v>0.007751240934955371</v>
      </c>
      <c r="AA3" s="3">
        <v>0.0002258610058617353</v>
      </c>
      <c r="AB3" s="3">
        <v>0.00023080445260248276</v>
      </c>
      <c r="AC3" s="3">
        <v>0.001255828360971604</v>
      </c>
      <c r="AD3" s="3">
        <v>0.001291228696024416</v>
      </c>
      <c r="AE3" s="3">
        <v>0</v>
      </c>
      <c r="AF3" s="3">
        <v>0</v>
      </c>
      <c r="AG3" s="3">
        <v>0.007806095716226364</v>
      </c>
      <c r="AH3" s="3">
        <v>0</v>
      </c>
      <c r="AI3" s="3">
        <v>0</v>
      </c>
      <c r="AJ3" s="3">
        <v>0</v>
      </c>
      <c r="AK3" s="8">
        <f>SUM(C3:AD3)-SUM(Z3:AA3)+AG3</f>
        <v>0.7237672209500693</v>
      </c>
    </row>
    <row r="4" spans="1:37" ht="15">
      <c r="A4" s="1">
        <v>2</v>
      </c>
      <c r="B4" s="4" t="s">
        <v>4</v>
      </c>
      <c r="C4" s="5">
        <v>0.004983750833803528</v>
      </c>
      <c r="D4" s="3">
        <v>0.07010532426121487</v>
      </c>
      <c r="E4" s="3">
        <v>0.014641164558851685</v>
      </c>
      <c r="F4" s="3">
        <v>0.01885736578024821</v>
      </c>
      <c r="G4" s="3">
        <v>0.005736387773424795</v>
      </c>
      <c r="H4" s="3">
        <v>0.02288886640345055</v>
      </c>
      <c r="I4" s="3">
        <v>-0.008721819776123988</v>
      </c>
      <c r="J4" s="3">
        <v>0.00446503119256613</v>
      </c>
      <c r="K4" s="3">
        <v>-0.0017014034976613323</v>
      </c>
      <c r="L4" s="3">
        <v>0.025196678625474984</v>
      </c>
      <c r="M4" s="3">
        <v>0.0479669970543573</v>
      </c>
      <c r="N4" s="3">
        <v>0.14401618298044608</v>
      </c>
      <c r="O4" s="3">
        <v>0.013279180643541232</v>
      </c>
      <c r="P4" s="3">
        <v>0.19239285986438948</v>
      </c>
      <c r="Q4" s="3">
        <v>0.07365421582791522</v>
      </c>
      <c r="R4" s="3">
        <v>0.03747369273481631</v>
      </c>
      <c r="S4" s="3">
        <v>0.0009431848287773169</v>
      </c>
      <c r="T4" s="3">
        <v>0.01866710562024925</v>
      </c>
      <c r="U4" s="3">
        <v>0.0014468420938796465</v>
      </c>
      <c r="V4" s="3">
        <v>0.004515036794719791</v>
      </c>
      <c r="W4" s="3">
        <v>0.016049623113613774</v>
      </c>
      <c r="X4" s="3">
        <v>0.05212396800094544</v>
      </c>
      <c r="Y4" s="3">
        <v>0.003568321653722153</v>
      </c>
      <c r="Z4" s="3">
        <v>0.003996611768909737</v>
      </c>
      <c r="AA4" s="3">
        <v>0.00011645603094261183</v>
      </c>
      <c r="AB4" s="3">
        <v>0.00029739305041925435</v>
      </c>
      <c r="AC4" s="3">
        <v>0.0024966688159640364</v>
      </c>
      <c r="AD4" s="3">
        <v>0.0025670469945016307</v>
      </c>
      <c r="AE4" s="3">
        <v>0</v>
      </c>
      <c r="AF4" s="3">
        <v>0</v>
      </c>
      <c r="AG4" s="3">
        <v>0.008473551160343892</v>
      </c>
      <c r="AH4" s="3">
        <v>0</v>
      </c>
      <c r="AI4" s="3">
        <v>0</v>
      </c>
      <c r="AJ4" s="3">
        <v>0</v>
      </c>
      <c r="AK4" s="8">
        <f aca="true" t="shared" si="0" ref="AK4:AK34">SUM(C4:AD4)-SUM(Z4:AA4)+AG4</f>
        <v>0.776383217387851</v>
      </c>
    </row>
    <row r="5" spans="1:37" ht="15">
      <c r="A5" s="1">
        <v>3</v>
      </c>
      <c r="B5" s="4" t="s">
        <v>5</v>
      </c>
      <c r="C5" s="5">
        <v>0.0049390550528997336</v>
      </c>
      <c r="D5" s="3">
        <v>0.059809622459346574</v>
      </c>
      <c r="E5" s="3">
        <v>0.00768528447055454</v>
      </c>
      <c r="F5" s="3">
        <v>0.02031376471405154</v>
      </c>
      <c r="G5" s="3">
        <v>0.004374822946449085</v>
      </c>
      <c r="H5" s="3">
        <v>0.016007083216732654</v>
      </c>
      <c r="I5" s="3">
        <v>-0.009395426533865133</v>
      </c>
      <c r="J5" s="3">
        <v>0.0031225716732716175</v>
      </c>
      <c r="K5" s="3">
        <v>-0.0018328069115230222</v>
      </c>
      <c r="L5" s="3">
        <v>0.020901172755820808</v>
      </c>
      <c r="M5" s="3">
        <v>0.13843127290338583</v>
      </c>
      <c r="N5" s="3">
        <v>0.12521552179129328</v>
      </c>
      <c r="O5" s="3">
        <v>0.02158211762486324</v>
      </c>
      <c r="P5" s="3">
        <v>0.051188009778032555</v>
      </c>
      <c r="Q5" s="3">
        <v>0.028948059740455553</v>
      </c>
      <c r="R5" s="3">
        <v>0.01171727932910118</v>
      </c>
      <c r="S5" s="3">
        <v>0.0005347418836597527</v>
      </c>
      <c r="T5" s="3">
        <v>0.014558876959480894</v>
      </c>
      <c r="U5" s="3">
        <v>0.003262681854111997</v>
      </c>
      <c r="V5" s="3">
        <v>0.0041904378505259535</v>
      </c>
      <c r="W5" s="3">
        <v>0.0208207353409354</v>
      </c>
      <c r="X5" s="3">
        <v>0.03826388844310428</v>
      </c>
      <c r="Y5" s="3">
        <v>0.019414239330929884</v>
      </c>
      <c r="Z5" s="3">
        <v>0.012559063267930394</v>
      </c>
      <c r="AA5" s="3">
        <v>0.00036595464986565574</v>
      </c>
      <c r="AB5" s="3">
        <v>0.00048740604318289987</v>
      </c>
      <c r="AC5" s="3">
        <v>0.0025446651788893736</v>
      </c>
      <c r="AD5" s="3">
        <v>0.002616396318852014</v>
      </c>
      <c r="AE5" s="3">
        <v>0</v>
      </c>
      <c r="AF5" s="3">
        <v>0</v>
      </c>
      <c r="AG5" s="3">
        <v>0.016818846617683722</v>
      </c>
      <c r="AH5" s="3">
        <v>0</v>
      </c>
      <c r="AI5" s="3">
        <v>0</v>
      </c>
      <c r="AJ5" s="3">
        <v>0</v>
      </c>
      <c r="AK5" s="8">
        <f t="shared" si="0"/>
        <v>0.6265203208322263</v>
      </c>
    </row>
    <row r="6" spans="1:37" ht="15">
      <c r="A6" s="1">
        <v>4</v>
      </c>
      <c r="B6" s="4" t="s">
        <v>6</v>
      </c>
      <c r="C6" s="5">
        <v>0.0029242701841232562</v>
      </c>
      <c r="D6" s="3">
        <v>0.07588729699830525</v>
      </c>
      <c r="E6" s="3">
        <v>0.004314235644143349</v>
      </c>
      <c r="F6" s="3">
        <v>0.008597613988875222</v>
      </c>
      <c r="G6" s="3">
        <v>0.004047704269915138</v>
      </c>
      <c r="H6" s="3">
        <v>0.018263575880730548</v>
      </c>
      <c r="I6" s="3">
        <v>-0.003976527824167027</v>
      </c>
      <c r="J6" s="3">
        <v>0.003562755558002071</v>
      </c>
      <c r="K6" s="3">
        <v>-0.0007757186598955477</v>
      </c>
      <c r="L6" s="3">
        <v>0.03512031780880395</v>
      </c>
      <c r="M6" s="3">
        <v>0.0941403286017405</v>
      </c>
      <c r="N6" s="3">
        <v>0.16015955747628027</v>
      </c>
      <c r="O6" s="3">
        <v>0.016337690668235313</v>
      </c>
      <c r="P6" s="3">
        <v>0.037609373933538165</v>
      </c>
      <c r="Q6" s="3">
        <v>0.018433977002815915</v>
      </c>
      <c r="R6" s="3">
        <v>0.008991569494940494</v>
      </c>
      <c r="S6" s="3">
        <v>0.0005811247417125341</v>
      </c>
      <c r="T6" s="3">
        <v>0.026888986694515452</v>
      </c>
      <c r="U6" s="3">
        <v>0.01001504474555131</v>
      </c>
      <c r="V6" s="3">
        <v>0.010028538194377743</v>
      </c>
      <c r="W6" s="3">
        <v>0.020234797757313166</v>
      </c>
      <c r="X6" s="3">
        <v>0.05260860788652038</v>
      </c>
      <c r="Y6" s="3">
        <v>0.017929515722940433</v>
      </c>
      <c r="Z6" s="3">
        <v>0.009276996852158405</v>
      </c>
      <c r="AA6" s="3">
        <v>0.00027031953438004096</v>
      </c>
      <c r="AB6" s="3">
        <v>0.0003856045168390518</v>
      </c>
      <c r="AC6" s="3">
        <v>0.002981175817413187</v>
      </c>
      <c r="AD6" s="3">
        <v>0.0030652116825581003</v>
      </c>
      <c r="AE6" s="3">
        <v>0</v>
      </c>
      <c r="AF6" s="3">
        <v>0</v>
      </c>
      <c r="AG6" s="3">
        <v>0.00872735161337107</v>
      </c>
      <c r="AH6" s="3">
        <v>0</v>
      </c>
      <c r="AI6" s="3">
        <v>0</v>
      </c>
      <c r="AJ6" s="3">
        <v>0</v>
      </c>
      <c r="AK6" s="8">
        <f t="shared" si="0"/>
        <v>0.6370839803994992</v>
      </c>
    </row>
    <row r="7" spans="1:37" ht="15">
      <c r="A7" s="1">
        <v>5</v>
      </c>
      <c r="B7" s="4" t="s">
        <v>7</v>
      </c>
      <c r="C7" s="5">
        <v>0.011452113569485464</v>
      </c>
      <c r="D7" s="3">
        <v>0.17289867835024303</v>
      </c>
      <c r="E7" s="3">
        <v>0.01887932512160665</v>
      </c>
      <c r="F7" s="3">
        <v>0.04982097479354505</v>
      </c>
      <c r="G7" s="3">
        <v>0.00816720730994575</v>
      </c>
      <c r="H7" s="3">
        <v>0.028176719186927074</v>
      </c>
      <c r="I7" s="3">
        <v>-0.02304296200666881</v>
      </c>
      <c r="J7" s="3">
        <v>0.005496555742701167</v>
      </c>
      <c r="K7" s="3">
        <v>-0.004495091295276286</v>
      </c>
      <c r="L7" s="3">
        <v>0.035771466836800235</v>
      </c>
      <c r="M7" s="3">
        <v>0.07138635763499879</v>
      </c>
      <c r="N7" s="3">
        <v>0.35046449299431237</v>
      </c>
      <c r="O7" s="3">
        <v>0.02188188376734988</v>
      </c>
      <c r="P7" s="3">
        <v>0.05953560909785045</v>
      </c>
      <c r="Q7" s="3">
        <v>0.027468533906589997</v>
      </c>
      <c r="R7" s="3">
        <v>0.012942599662199336</v>
      </c>
      <c r="S7" s="3">
        <v>0.0007685405729498233</v>
      </c>
      <c r="T7" s="3">
        <v>0.02095552547599685</v>
      </c>
      <c r="U7" s="3">
        <v>0.005147627752634569</v>
      </c>
      <c r="V7" s="3">
        <v>0.025572570755202185</v>
      </c>
      <c r="W7" s="3">
        <v>0.02671464886936633</v>
      </c>
      <c r="X7" s="3">
        <v>0.0659189511837373</v>
      </c>
      <c r="Y7" s="3">
        <v>0.014819573904225876</v>
      </c>
      <c r="Z7" s="3">
        <v>0.35476720429410497</v>
      </c>
      <c r="AA7" s="3">
        <v>0.010337451548857528</v>
      </c>
      <c r="AB7" s="3">
        <v>0.0020717737276898748</v>
      </c>
      <c r="AC7" s="3">
        <v>0.002609223588242666</v>
      </c>
      <c r="AD7" s="3">
        <v>0.002682774554379494</v>
      </c>
      <c r="AE7" s="3">
        <v>0</v>
      </c>
      <c r="AF7" s="3">
        <v>0</v>
      </c>
      <c r="AG7" s="3">
        <v>0.025197738782664212</v>
      </c>
      <c r="AH7" s="3">
        <v>0</v>
      </c>
      <c r="AI7" s="3">
        <v>0</v>
      </c>
      <c r="AJ7" s="3">
        <v>0</v>
      </c>
      <c r="AK7" s="8">
        <f t="shared" si="0"/>
        <v>1.0392634138396994</v>
      </c>
    </row>
    <row r="8" spans="1:37" ht="15">
      <c r="A8" s="1">
        <v>6</v>
      </c>
      <c r="B8" s="4" t="s">
        <v>8</v>
      </c>
      <c r="C8" s="5">
        <v>0.0050892840120332055</v>
      </c>
      <c r="D8" s="3">
        <v>0.2104943972610468</v>
      </c>
      <c r="E8" s="3">
        <v>0.01578322812553446</v>
      </c>
      <c r="F8" s="3">
        <v>0.015326729190790481</v>
      </c>
      <c r="G8" s="3">
        <v>0.011792166544018011</v>
      </c>
      <c r="H8" s="3">
        <v>0.034984072618040166</v>
      </c>
      <c r="I8" s="3">
        <v>-0.007088846412448055</v>
      </c>
      <c r="J8" s="3">
        <v>0.0068244959243154</v>
      </c>
      <c r="K8" s="3">
        <v>-0.001382852247594029</v>
      </c>
      <c r="L8" s="3">
        <v>0.14912270649709544</v>
      </c>
      <c r="M8" s="3">
        <v>0.054136443222060744</v>
      </c>
      <c r="N8" s="3">
        <v>0.27411594283116003</v>
      </c>
      <c r="O8" s="3">
        <v>0.02364708068469695</v>
      </c>
      <c r="P8" s="3">
        <v>0.04603991128735917</v>
      </c>
      <c r="Q8" s="3">
        <v>0.020452225198877388</v>
      </c>
      <c r="R8" s="3">
        <v>0.009940436815149965</v>
      </c>
      <c r="S8" s="3">
        <v>0.0015342885706666441</v>
      </c>
      <c r="T8" s="3">
        <v>0.19501501647085126</v>
      </c>
      <c r="U8" s="3">
        <v>0.08739565411934096</v>
      </c>
      <c r="V8" s="3">
        <v>0.04350933667608427</v>
      </c>
      <c r="W8" s="3">
        <v>0.10076448285977022</v>
      </c>
      <c r="X8" s="3">
        <v>0.10353419196432326</v>
      </c>
      <c r="Y8" s="3">
        <v>0.02220884098753768</v>
      </c>
      <c r="Z8" s="3">
        <v>0.01170052995712433</v>
      </c>
      <c r="AA8" s="3">
        <v>0.0003409381139623527</v>
      </c>
      <c r="AB8" s="3">
        <v>0.0007045685522612533</v>
      </c>
      <c r="AC8" s="3">
        <v>0.004889608490696412</v>
      </c>
      <c r="AD8" s="3">
        <v>0.005027440844405806</v>
      </c>
      <c r="AE8" s="3">
        <v>0</v>
      </c>
      <c r="AF8" s="3">
        <v>0</v>
      </c>
      <c r="AG8" s="3">
        <v>0.038901801318886944</v>
      </c>
      <c r="AH8" s="3">
        <v>0</v>
      </c>
      <c r="AI8" s="3">
        <v>0</v>
      </c>
      <c r="AJ8" s="3">
        <v>0</v>
      </c>
      <c r="AK8" s="8">
        <f t="shared" si="0"/>
        <v>1.4727626524069606</v>
      </c>
    </row>
    <row r="9" spans="1:37" ht="15">
      <c r="A9" s="1">
        <v>7</v>
      </c>
      <c r="B9" s="4" t="s">
        <v>9</v>
      </c>
      <c r="C9" s="5">
        <v>0.0027384890358975638</v>
      </c>
      <c r="D9" s="3">
        <v>0.18969165534118293</v>
      </c>
      <c r="E9" s="3">
        <v>0.008422720895099505</v>
      </c>
      <c r="F9" s="3">
        <v>0.009441332577401778</v>
      </c>
      <c r="G9" s="3">
        <v>0.08028033312183006</v>
      </c>
      <c r="H9" s="3">
        <v>0.18956469534309453</v>
      </c>
      <c r="I9" s="3">
        <v>-0.00436676056168979</v>
      </c>
      <c r="J9" s="3">
        <v>0.036979213509176406</v>
      </c>
      <c r="K9" s="3">
        <v>-0.0008518430653024025</v>
      </c>
      <c r="L9" s="3">
        <v>0.017729335479409993</v>
      </c>
      <c r="M9" s="3">
        <v>0.040344306104039024</v>
      </c>
      <c r="N9" s="3">
        <v>0.24678310736569403</v>
      </c>
      <c r="O9" s="3">
        <v>0.018204349028180047</v>
      </c>
      <c r="P9" s="3">
        <v>0.10109954931990214</v>
      </c>
      <c r="Q9" s="3">
        <v>0.04369258212665818</v>
      </c>
      <c r="R9" s="3">
        <v>0.01932800403267135</v>
      </c>
      <c r="S9" s="3">
        <v>0.023812567236277463</v>
      </c>
      <c r="T9" s="3">
        <v>0.5069896137461676</v>
      </c>
      <c r="U9" s="3">
        <v>0.00255067931129391</v>
      </c>
      <c r="V9" s="3">
        <v>0.013269047586245045</v>
      </c>
      <c r="W9" s="3">
        <v>0.032160284814364615</v>
      </c>
      <c r="X9" s="3">
        <v>0.03647938669806966</v>
      </c>
      <c r="Y9" s="3">
        <v>0.002235590335380069</v>
      </c>
      <c r="Z9" s="3">
        <v>0.0021958828261552446</v>
      </c>
      <c r="AA9" s="3">
        <v>6.398514870481047E-05</v>
      </c>
      <c r="AB9" s="3">
        <v>0.0002136321346079105</v>
      </c>
      <c r="AC9" s="3">
        <v>0.001632723092736053</v>
      </c>
      <c r="AD9" s="3">
        <v>0.0016787476501736649</v>
      </c>
      <c r="AE9" s="3">
        <v>0</v>
      </c>
      <c r="AF9" s="3">
        <v>0</v>
      </c>
      <c r="AG9" s="3">
        <v>0.00550042935243037</v>
      </c>
      <c r="AH9" s="3">
        <v>0</v>
      </c>
      <c r="AI9" s="3">
        <v>0</v>
      </c>
      <c r="AJ9" s="3">
        <v>0</v>
      </c>
      <c r="AK9" s="8">
        <f t="shared" si="0"/>
        <v>1.625603771610992</v>
      </c>
    </row>
    <row r="10" spans="1:37" ht="15">
      <c r="A10" s="1">
        <v>8</v>
      </c>
      <c r="B10" s="4" t="s">
        <v>10</v>
      </c>
      <c r="C10" s="5">
        <v>0.010667653860438444</v>
      </c>
      <c r="D10" s="3">
        <v>0.8574913362888867</v>
      </c>
      <c r="E10" s="3">
        <v>0.05364165205087318</v>
      </c>
      <c r="F10" s="3">
        <v>0.0444182881729531</v>
      </c>
      <c r="G10" s="3">
        <v>0.017242033483700746</v>
      </c>
      <c r="H10" s="3">
        <v>0.032247323726112054</v>
      </c>
      <c r="I10" s="3">
        <v>-0.02054413690242039</v>
      </c>
      <c r="J10" s="3">
        <v>0.006290626358505986</v>
      </c>
      <c r="K10" s="3">
        <v>-0.004007634562445056</v>
      </c>
      <c r="L10" s="3">
        <v>0.038605885637603865</v>
      </c>
      <c r="M10" s="3">
        <v>0.10814775830859671</v>
      </c>
      <c r="N10" s="3">
        <v>0.29109546105354583</v>
      </c>
      <c r="O10" s="3">
        <v>0.030061979335749996</v>
      </c>
      <c r="P10" s="3">
        <v>0.10341188796936025</v>
      </c>
      <c r="Q10" s="3">
        <v>0.03883890596081864</v>
      </c>
      <c r="R10" s="3">
        <v>0.01993014584777828</v>
      </c>
      <c r="S10" s="3">
        <v>0.00098390378614521</v>
      </c>
      <c r="T10" s="3">
        <v>0.021697663277030287</v>
      </c>
      <c r="U10" s="3">
        <v>0.008341187768738382</v>
      </c>
      <c r="V10" s="3">
        <v>0.1412374164993827</v>
      </c>
      <c r="W10" s="3">
        <v>0.05260130610043538</v>
      </c>
      <c r="X10" s="3">
        <v>0.0791634176314371</v>
      </c>
      <c r="Y10" s="3">
        <v>0.027152935016651007</v>
      </c>
      <c r="Z10" s="3">
        <v>0.011975799548781783</v>
      </c>
      <c r="AA10" s="3">
        <v>0.00034895910922964267</v>
      </c>
      <c r="AB10" s="3">
        <v>0.023817374122573832</v>
      </c>
      <c r="AC10" s="3">
        <v>0.0033284864072361687</v>
      </c>
      <c r="AD10" s="3">
        <v>0.0034223125523502418</v>
      </c>
      <c r="AE10" s="3">
        <v>0</v>
      </c>
      <c r="AF10" s="3">
        <v>0</v>
      </c>
      <c r="AG10" s="3">
        <v>1.4004200197812608</v>
      </c>
      <c r="AH10" s="3">
        <v>0</v>
      </c>
      <c r="AI10" s="3">
        <v>0</v>
      </c>
      <c r="AJ10" s="3">
        <v>0</v>
      </c>
      <c r="AK10" s="8">
        <f t="shared" si="0"/>
        <v>3.3897051895332995</v>
      </c>
    </row>
    <row r="11" spans="1:37" ht="15">
      <c r="A11" s="1">
        <v>9</v>
      </c>
      <c r="B11" s="4" t="s">
        <v>11</v>
      </c>
      <c r="C11" s="5">
        <v>0.49015875877562887</v>
      </c>
      <c r="D11" s="3">
        <v>0.2983663291369086</v>
      </c>
      <c r="E11" s="3">
        <v>0.769593164550743</v>
      </c>
      <c r="F11" s="3">
        <v>2.4537671562200556</v>
      </c>
      <c r="G11" s="3">
        <v>0.20729856559210802</v>
      </c>
      <c r="H11" s="3">
        <v>0.3344673087326386</v>
      </c>
      <c r="I11" s="3">
        <v>-1.1349047983966034</v>
      </c>
      <c r="J11" s="3">
        <v>0.0652459995205242</v>
      </c>
      <c r="K11" s="3">
        <v>-0.22139083850259555</v>
      </c>
      <c r="L11" s="3">
        <v>0.05120117719615118</v>
      </c>
      <c r="M11" s="3">
        <v>0.08217923151179568</v>
      </c>
      <c r="N11" s="3">
        <v>0.18085062738378976</v>
      </c>
      <c r="O11" s="3">
        <v>0.016860425414173277</v>
      </c>
      <c r="P11" s="3">
        <v>0.0643976948671807</v>
      </c>
      <c r="Q11" s="3">
        <v>0.030124976045783257</v>
      </c>
      <c r="R11" s="3">
        <v>0.01530514437910288</v>
      </c>
      <c r="S11" s="3">
        <v>0.0017395466179238295</v>
      </c>
      <c r="T11" s="3">
        <v>0.03167318891376457</v>
      </c>
      <c r="U11" s="3">
        <v>0.002305202550312453</v>
      </c>
      <c r="V11" s="3">
        <v>0.039229373585200566</v>
      </c>
      <c r="W11" s="3">
        <v>0.03766699419207718</v>
      </c>
      <c r="X11" s="3">
        <v>0.11473858592481036</v>
      </c>
      <c r="Y11" s="3">
        <v>0.03084251831877342</v>
      </c>
      <c r="Z11" s="3">
        <v>0.003543760438267177</v>
      </c>
      <c r="AA11" s="3">
        <v>0.00010326053645301336</v>
      </c>
      <c r="AB11" s="3">
        <v>0.0009331975649449712</v>
      </c>
      <c r="AC11" s="3">
        <v>0.002976639905598684</v>
      </c>
      <c r="AD11" s="3">
        <v>0.0030605479086861743</v>
      </c>
      <c r="AE11" s="3">
        <v>0</v>
      </c>
      <c r="AF11" s="3">
        <v>0</v>
      </c>
      <c r="AG11" s="3">
        <v>0.2729909015284577</v>
      </c>
      <c r="AH11" s="3">
        <v>0</v>
      </c>
      <c r="AI11" s="3">
        <v>0</v>
      </c>
      <c r="AJ11" s="3">
        <v>0</v>
      </c>
      <c r="AK11" s="8">
        <f t="shared" si="0"/>
        <v>4.241677619437934</v>
      </c>
    </row>
    <row r="12" spans="1:37" ht="15">
      <c r="A12" s="1">
        <v>10</v>
      </c>
      <c r="B12" s="4" t="s">
        <v>12</v>
      </c>
      <c r="C12" s="5">
        <v>0.005109724376536484</v>
      </c>
      <c r="D12" s="3">
        <v>0.13471618109412703</v>
      </c>
      <c r="E12" s="3">
        <v>0.07487200678351864</v>
      </c>
      <c r="F12" s="3">
        <v>0.015416676762211637</v>
      </c>
      <c r="G12" s="3">
        <v>0.009329344971536549</v>
      </c>
      <c r="H12" s="3">
        <v>0.02965132094532176</v>
      </c>
      <c r="I12" s="3">
        <v>-0.007130448538448977</v>
      </c>
      <c r="J12" s="3">
        <v>0.005784212751649961</v>
      </c>
      <c r="K12" s="3">
        <v>-0.001390967756112318</v>
      </c>
      <c r="L12" s="3">
        <v>0.04234274674532665</v>
      </c>
      <c r="M12" s="3">
        <v>0.10507846625203482</v>
      </c>
      <c r="N12" s="3">
        <v>0.1653937936716193</v>
      </c>
      <c r="O12" s="3">
        <v>0.025703547212116915</v>
      </c>
      <c r="P12" s="3">
        <v>0.06811405439969029</v>
      </c>
      <c r="Q12" s="3">
        <v>0.03033972925936762</v>
      </c>
      <c r="R12" s="3">
        <v>0.015382421394708268</v>
      </c>
      <c r="S12" s="3">
        <v>0.0008121626083378282</v>
      </c>
      <c r="T12" s="3">
        <v>0.016354615999301853</v>
      </c>
      <c r="U12" s="3">
        <v>0.016123854306377663</v>
      </c>
      <c r="V12" s="3">
        <v>0.00875630561541149</v>
      </c>
      <c r="W12" s="3">
        <v>0.033484162337617605</v>
      </c>
      <c r="X12" s="3">
        <v>0.09107661715478935</v>
      </c>
      <c r="Y12" s="3">
        <v>0.026287048034423093</v>
      </c>
      <c r="Z12" s="3">
        <v>0.006689074086715333</v>
      </c>
      <c r="AA12" s="3">
        <v>0.00019491085546006088</v>
      </c>
      <c r="AB12" s="3">
        <v>0.007290584525824809</v>
      </c>
      <c r="AC12" s="3">
        <v>0.0023360878392349733</v>
      </c>
      <c r="AD12" s="3">
        <v>0.0024019394275505423</v>
      </c>
      <c r="AE12" s="3">
        <v>0</v>
      </c>
      <c r="AF12" s="3">
        <v>0</v>
      </c>
      <c r="AG12" s="3">
        <v>0.038111297994889375</v>
      </c>
      <c r="AH12" s="3">
        <v>0</v>
      </c>
      <c r="AI12" s="3">
        <v>0</v>
      </c>
      <c r="AJ12" s="3">
        <v>0</v>
      </c>
      <c r="AK12" s="8">
        <f t="shared" si="0"/>
        <v>0.9617474861689631</v>
      </c>
    </row>
    <row r="13" spans="1:37" ht="15">
      <c r="A13" s="1">
        <v>11</v>
      </c>
      <c r="B13" s="4" t="s">
        <v>13</v>
      </c>
      <c r="C13" s="5">
        <v>0.10566645143303832</v>
      </c>
      <c r="D13" s="3">
        <v>0.1203060765233652</v>
      </c>
      <c r="E13" s="3">
        <v>0.17089844536297716</v>
      </c>
      <c r="F13" s="3">
        <v>0.5241092049917752</v>
      </c>
      <c r="G13" s="3">
        <v>0.04664811915997032</v>
      </c>
      <c r="H13" s="3">
        <v>0.0845655171810272</v>
      </c>
      <c r="I13" s="3">
        <v>-0.24240851464703986</v>
      </c>
      <c r="J13" s="3">
        <v>0.016496564983744723</v>
      </c>
      <c r="K13" s="3">
        <v>-0.0472876882657451</v>
      </c>
      <c r="L13" s="3">
        <v>0.0312689106730156</v>
      </c>
      <c r="M13" s="3">
        <v>0.05026571638089873</v>
      </c>
      <c r="N13" s="3">
        <v>0.10386611659392934</v>
      </c>
      <c r="O13" s="3">
        <v>0.017572149566041785</v>
      </c>
      <c r="P13" s="3">
        <v>0.04803671208848788</v>
      </c>
      <c r="Q13" s="3">
        <v>0.022078973424267307</v>
      </c>
      <c r="R13" s="3">
        <v>0.010980383511271742</v>
      </c>
      <c r="S13" s="3">
        <v>0.0007495732463316263</v>
      </c>
      <c r="T13" s="3">
        <v>0.014571412426514083</v>
      </c>
      <c r="U13" s="3">
        <v>0.0028290704667713385</v>
      </c>
      <c r="V13" s="3">
        <v>0.010819764454070367</v>
      </c>
      <c r="W13" s="3">
        <v>0.03453240476219877</v>
      </c>
      <c r="X13" s="3">
        <v>0.06569586772974018</v>
      </c>
      <c r="Y13" s="3">
        <v>0.022932590369679342</v>
      </c>
      <c r="Z13" s="3">
        <v>0.005569664866809926</v>
      </c>
      <c r="AA13" s="3">
        <v>0.00016229273734189514</v>
      </c>
      <c r="AB13" s="3">
        <v>0.0009484421802360371</v>
      </c>
      <c r="AC13" s="3">
        <v>0.0019174336232901292</v>
      </c>
      <c r="AD13" s="3">
        <v>0.001971483838124808</v>
      </c>
      <c r="AE13" s="3">
        <v>0</v>
      </c>
      <c r="AF13" s="3">
        <v>0</v>
      </c>
      <c r="AG13" s="3">
        <v>0.06983138747575188</v>
      </c>
      <c r="AH13" s="3">
        <v>0</v>
      </c>
      <c r="AI13" s="3">
        <v>0</v>
      </c>
      <c r="AJ13" s="3">
        <v>0</v>
      </c>
      <c r="AK13" s="8">
        <f t="shared" si="0"/>
        <v>1.2898625695337342</v>
      </c>
    </row>
    <row r="14" spans="1:37" ht="15">
      <c r="A14" s="1">
        <v>12</v>
      </c>
      <c r="B14" s="4" t="s">
        <v>14</v>
      </c>
      <c r="C14" s="5">
        <v>0.056764007895380955</v>
      </c>
      <c r="D14" s="3">
        <v>0.08252966038306299</v>
      </c>
      <c r="E14" s="3">
        <v>0.09233285923222649</v>
      </c>
      <c r="F14" s="3">
        <v>0.28032536495012406</v>
      </c>
      <c r="G14" s="3">
        <v>0.025621486726618133</v>
      </c>
      <c r="H14" s="3">
        <v>0.048726233916630765</v>
      </c>
      <c r="I14" s="3">
        <v>-0.1296547640992402</v>
      </c>
      <c r="J14" s="3">
        <v>0.009505239381415224</v>
      </c>
      <c r="K14" s="3">
        <v>-0.025292321417920375</v>
      </c>
      <c r="L14" s="3">
        <v>0.022496578329771533</v>
      </c>
      <c r="M14" s="3">
        <v>0.040433788930090156</v>
      </c>
      <c r="N14" s="3">
        <v>0.07221916598539717</v>
      </c>
      <c r="O14" s="3">
        <v>0.01454071863271417</v>
      </c>
      <c r="P14" s="3">
        <v>0.03921135701593499</v>
      </c>
      <c r="Q14" s="3">
        <v>0.018261502055193796</v>
      </c>
      <c r="R14" s="3">
        <v>0.00882220641470155</v>
      </c>
      <c r="S14" s="3">
        <v>0.0005179396946517066</v>
      </c>
      <c r="T14" s="3">
        <v>0.01170833374513539</v>
      </c>
      <c r="U14" s="3">
        <v>0.002628512390120459</v>
      </c>
      <c r="V14" s="3">
        <v>0.007469222803580646</v>
      </c>
      <c r="W14" s="3">
        <v>0.01861726573665208</v>
      </c>
      <c r="X14" s="3">
        <v>0.04554703919466093</v>
      </c>
      <c r="Y14" s="3">
        <v>0.011915162393820625</v>
      </c>
      <c r="Z14" s="3">
        <v>0.004953778876002086</v>
      </c>
      <c r="AA14" s="3">
        <v>0.00014434662644851584</v>
      </c>
      <c r="AB14" s="3">
        <v>0.0007162131054616579</v>
      </c>
      <c r="AC14" s="3">
        <v>0.002253132129660358</v>
      </c>
      <c r="AD14" s="3">
        <v>0.0023166452933912063</v>
      </c>
      <c r="AE14" s="3">
        <v>0</v>
      </c>
      <c r="AF14" s="3">
        <v>0</v>
      </c>
      <c r="AG14" s="3">
        <v>0.04604340414832249</v>
      </c>
      <c r="AH14" s="3">
        <v>0</v>
      </c>
      <c r="AI14" s="3">
        <v>0</v>
      </c>
      <c r="AJ14" s="3">
        <v>0</v>
      </c>
      <c r="AK14" s="8">
        <f t="shared" si="0"/>
        <v>0.8065759549675591</v>
      </c>
    </row>
    <row r="15" spans="1:37" ht="15">
      <c r="A15" s="1">
        <v>13</v>
      </c>
      <c r="B15" s="4" t="s">
        <v>15</v>
      </c>
      <c r="C15" s="5">
        <v>0.01588750941490111</v>
      </c>
      <c r="D15" s="3">
        <v>0.07646923744361775</v>
      </c>
      <c r="E15" s="3">
        <v>0.02821928677747124</v>
      </c>
      <c r="F15" s="3">
        <v>0.07457586844465319</v>
      </c>
      <c r="G15" s="3">
        <v>0.008798907402081344</v>
      </c>
      <c r="H15" s="3">
        <v>0.0235590773746525</v>
      </c>
      <c r="I15" s="3">
        <v>-0.034492478525472804</v>
      </c>
      <c r="J15" s="3">
        <v>0.004595772175508195</v>
      </c>
      <c r="K15" s="3">
        <v>-0.006728598516435746</v>
      </c>
      <c r="L15" s="3">
        <v>0.023497208062844357</v>
      </c>
      <c r="M15" s="3">
        <v>0.03766412340812045</v>
      </c>
      <c r="N15" s="3">
        <v>0.07049471959526644</v>
      </c>
      <c r="O15" s="3">
        <v>0.011919978272982659</v>
      </c>
      <c r="P15" s="3">
        <v>0.03673132660019026</v>
      </c>
      <c r="Q15" s="3">
        <v>0.016620241854767875</v>
      </c>
      <c r="R15" s="3">
        <v>0.00807831349781049</v>
      </c>
      <c r="S15" s="3">
        <v>0.0004402235558187634</v>
      </c>
      <c r="T15" s="3">
        <v>0.010911214577225194</v>
      </c>
      <c r="U15" s="3">
        <v>0.0034027407314531346</v>
      </c>
      <c r="V15" s="3">
        <v>0.005830882089150283</v>
      </c>
      <c r="W15" s="3">
        <v>0.016165666183597847</v>
      </c>
      <c r="X15" s="3">
        <v>0.04554074851608375</v>
      </c>
      <c r="Y15" s="3">
        <v>0.01151823243293477</v>
      </c>
      <c r="Z15" s="3">
        <v>0.007984070894203481</v>
      </c>
      <c r="AA15" s="3">
        <v>0.00023264536584122905</v>
      </c>
      <c r="AB15" s="3">
        <v>0.0009805652511690641</v>
      </c>
      <c r="AC15" s="3">
        <v>0.0019039639049001863</v>
      </c>
      <c r="AD15" s="3">
        <v>0.0019576344241021737</v>
      </c>
      <c r="AE15" s="3">
        <v>0</v>
      </c>
      <c r="AF15" s="3">
        <v>0</v>
      </c>
      <c r="AG15" s="3">
        <v>0.03439102544731055</v>
      </c>
      <c r="AH15" s="3">
        <v>0</v>
      </c>
      <c r="AI15" s="3">
        <v>0</v>
      </c>
      <c r="AJ15" s="3">
        <v>0</v>
      </c>
      <c r="AK15" s="8">
        <f t="shared" si="0"/>
        <v>0.5289333903967048</v>
      </c>
    </row>
    <row r="16" spans="1:37" ht="15">
      <c r="A16" s="1">
        <v>14</v>
      </c>
      <c r="B16" s="4" t="s">
        <v>16</v>
      </c>
      <c r="C16" s="5">
        <v>0.039055172486304565</v>
      </c>
      <c r="D16" s="3">
        <v>0.09102779570968018</v>
      </c>
      <c r="E16" s="3">
        <v>0.07074637747792425</v>
      </c>
      <c r="F16" s="3">
        <v>0.19033502306993672</v>
      </c>
      <c r="G16" s="3">
        <v>0.018703869325678225</v>
      </c>
      <c r="H16" s="3">
        <v>0.040062364230368505</v>
      </c>
      <c r="I16" s="3">
        <v>-0.08803285610756918</v>
      </c>
      <c r="J16" s="3">
        <v>0.007815140461022324</v>
      </c>
      <c r="K16" s="3">
        <v>-0.01717295394024956</v>
      </c>
      <c r="L16" s="3">
        <v>0.027299224130301537</v>
      </c>
      <c r="M16" s="3">
        <v>0.04445488688207908</v>
      </c>
      <c r="N16" s="3">
        <v>0.08645893130320097</v>
      </c>
      <c r="O16" s="3">
        <v>0.015292333376307277</v>
      </c>
      <c r="P16" s="3">
        <v>0.042646743590963855</v>
      </c>
      <c r="Q16" s="3">
        <v>0.022181158838236292</v>
      </c>
      <c r="R16" s="3">
        <v>0.00977900958211625</v>
      </c>
      <c r="S16" s="3">
        <v>0.0005569226678565169</v>
      </c>
      <c r="T16" s="3">
        <v>0.013810256919483187</v>
      </c>
      <c r="U16" s="3">
        <v>0.003828270732368295</v>
      </c>
      <c r="V16" s="3">
        <v>0.007526638531104902</v>
      </c>
      <c r="W16" s="3">
        <v>0.0188839583372252</v>
      </c>
      <c r="X16" s="3">
        <v>0.05321370018312505</v>
      </c>
      <c r="Y16" s="3">
        <v>0.015906782670688378</v>
      </c>
      <c r="Z16" s="3">
        <v>0.006445378558928686</v>
      </c>
      <c r="AA16" s="3">
        <v>0.0001878098870484506</v>
      </c>
      <c r="AB16" s="3">
        <v>0.0009473235660562348</v>
      </c>
      <c r="AC16" s="3">
        <v>0.0020654326670008377</v>
      </c>
      <c r="AD16" s="3">
        <v>0.0021236548020578</v>
      </c>
      <c r="AE16" s="3">
        <v>0</v>
      </c>
      <c r="AF16" s="3">
        <v>0</v>
      </c>
      <c r="AG16" s="3">
        <v>0.044441988853814826</v>
      </c>
      <c r="AH16" s="3">
        <v>0</v>
      </c>
      <c r="AI16" s="3">
        <v>0</v>
      </c>
      <c r="AJ16" s="3">
        <v>0</v>
      </c>
      <c r="AK16" s="8">
        <f t="shared" si="0"/>
        <v>0.7639571503470827</v>
      </c>
    </row>
    <row r="17" spans="1:37" ht="15">
      <c r="A17" s="1">
        <v>15</v>
      </c>
      <c r="B17" s="4" t="s">
        <v>17</v>
      </c>
      <c r="C17" s="5">
        <v>0.012346407410446672</v>
      </c>
      <c r="D17" s="3">
        <v>0.07597831627783216</v>
      </c>
      <c r="E17" s="3">
        <v>0.024121603719127162</v>
      </c>
      <c r="F17" s="3">
        <v>0.05719667565007971</v>
      </c>
      <c r="G17" s="3">
        <v>0.00719834260821622</v>
      </c>
      <c r="H17" s="3">
        <v>0.02025969478128701</v>
      </c>
      <c r="I17" s="3">
        <v>-0.02645433633874436</v>
      </c>
      <c r="J17" s="3">
        <v>0.003952147194877185</v>
      </c>
      <c r="K17" s="3">
        <v>-0.005160562993775978</v>
      </c>
      <c r="L17" s="3">
        <v>0.02145747855388899</v>
      </c>
      <c r="M17" s="3">
        <v>0.03332968379998579</v>
      </c>
      <c r="N17" s="3">
        <v>0.06672551853987252</v>
      </c>
      <c r="O17" s="3">
        <v>0.013743330162962208</v>
      </c>
      <c r="P17" s="3">
        <v>0.03537594563243049</v>
      </c>
      <c r="Q17" s="3">
        <v>0.016604287521114536</v>
      </c>
      <c r="R17" s="3">
        <v>0.007912445758982412</v>
      </c>
      <c r="S17" s="3">
        <v>0.0004019414950738225</v>
      </c>
      <c r="T17" s="3">
        <v>0.009804742921147828</v>
      </c>
      <c r="U17" s="3">
        <v>0.0033656279200398273</v>
      </c>
      <c r="V17" s="3">
        <v>0.007073600979186494</v>
      </c>
      <c r="W17" s="3">
        <v>0.015301935467764864</v>
      </c>
      <c r="X17" s="3">
        <v>0.041655864322206956</v>
      </c>
      <c r="Y17" s="3">
        <v>0.014774895418588419</v>
      </c>
      <c r="Z17" s="3">
        <v>0.007776014431223233</v>
      </c>
      <c r="AA17" s="3">
        <v>0.00022658287308696088</v>
      </c>
      <c r="AB17" s="3">
        <v>0.0010634967731566153</v>
      </c>
      <c r="AC17" s="3">
        <v>0.0022036138489551545</v>
      </c>
      <c r="AD17" s="3">
        <v>0.002265731150175901</v>
      </c>
      <c r="AE17" s="3">
        <v>0</v>
      </c>
      <c r="AF17" s="3">
        <v>0</v>
      </c>
      <c r="AG17" s="3">
        <v>0.0425862543426003</v>
      </c>
      <c r="AH17" s="3">
        <v>0</v>
      </c>
      <c r="AI17" s="3">
        <v>0</v>
      </c>
      <c r="AJ17" s="3">
        <v>0</v>
      </c>
      <c r="AK17" s="8">
        <f t="shared" si="0"/>
        <v>0.5050846829174788</v>
      </c>
    </row>
    <row r="18" spans="1:37" ht="15">
      <c r="A18" s="1">
        <v>16</v>
      </c>
      <c r="B18" s="4" t="s">
        <v>18</v>
      </c>
      <c r="C18" s="5">
        <v>0.00556637456398702</v>
      </c>
      <c r="D18" s="3">
        <v>0.08866537363720982</v>
      </c>
      <c r="E18" s="3">
        <v>0.009825827290751096</v>
      </c>
      <c r="F18" s="3">
        <v>0.021656886735142926</v>
      </c>
      <c r="G18" s="3">
        <v>0.0053766595444325865</v>
      </c>
      <c r="H18" s="3">
        <v>0.02041215169065929</v>
      </c>
      <c r="I18" s="3">
        <v>-0.01001664098883278</v>
      </c>
      <c r="J18" s="3">
        <v>0.003981887630417795</v>
      </c>
      <c r="K18" s="3">
        <v>-0.0019539899299308434</v>
      </c>
      <c r="L18" s="3">
        <v>0.03896375116826303</v>
      </c>
      <c r="M18" s="3">
        <v>0.04515409111106002</v>
      </c>
      <c r="N18" s="3">
        <v>0.12319681629028126</v>
      </c>
      <c r="O18" s="3">
        <v>0.012557533729532278</v>
      </c>
      <c r="P18" s="3">
        <v>0.04314387499608973</v>
      </c>
      <c r="Q18" s="3">
        <v>0.020461590456727657</v>
      </c>
      <c r="R18" s="3">
        <v>0.010075509191852633</v>
      </c>
      <c r="S18" s="3">
        <v>0.0005923060414772783</v>
      </c>
      <c r="T18" s="3">
        <v>0.03201431098450326</v>
      </c>
      <c r="U18" s="3">
        <v>0.012550594365549787</v>
      </c>
      <c r="V18" s="3">
        <v>0.01185699093730623</v>
      </c>
      <c r="W18" s="3">
        <v>0.028517230610191936</v>
      </c>
      <c r="X18" s="3">
        <v>0.05516022485392112</v>
      </c>
      <c r="Y18" s="3">
        <v>0.016577557600718495</v>
      </c>
      <c r="Z18" s="3">
        <v>0.027921698879239273</v>
      </c>
      <c r="AA18" s="3">
        <v>0.000813601724827533</v>
      </c>
      <c r="AB18" s="3">
        <v>0.0014531476781508772</v>
      </c>
      <c r="AC18" s="3">
        <v>0.0020290931498158963</v>
      </c>
      <c r="AD18" s="3">
        <v>0.0020862909163174227</v>
      </c>
      <c r="AE18" s="3">
        <v>0</v>
      </c>
      <c r="AF18" s="3">
        <v>0</v>
      </c>
      <c r="AG18" s="3">
        <v>0.015847794691660196</v>
      </c>
      <c r="AH18" s="3">
        <v>0</v>
      </c>
      <c r="AI18" s="3">
        <v>0</v>
      </c>
      <c r="AJ18" s="3">
        <v>0</v>
      </c>
      <c r="AK18" s="8">
        <f t="shared" si="0"/>
        <v>0.615753238947256</v>
      </c>
    </row>
    <row r="19" spans="1:37" ht="15">
      <c r="A19" s="1">
        <v>17</v>
      </c>
      <c r="B19" s="4" t="s">
        <v>19</v>
      </c>
      <c r="C19" s="5">
        <v>0.021816266906648903</v>
      </c>
      <c r="D19" s="3">
        <v>0.10766326053470085</v>
      </c>
      <c r="E19" s="3">
        <v>0.037639147898847106</v>
      </c>
      <c r="F19" s="3">
        <v>0.10567841664608184</v>
      </c>
      <c r="G19" s="3">
        <v>0.012096341503004943</v>
      </c>
      <c r="H19" s="3">
        <v>0.026150829522085736</v>
      </c>
      <c r="I19" s="3">
        <v>-0.04887788225324095</v>
      </c>
      <c r="J19" s="3">
        <v>0.005101356592740195</v>
      </c>
      <c r="K19" s="3">
        <v>-0.009534822085133704</v>
      </c>
      <c r="L19" s="3">
        <v>0.017672825754411856</v>
      </c>
      <c r="M19" s="3">
        <v>0.03762509011425399</v>
      </c>
      <c r="N19" s="3">
        <v>0.09267804670099755</v>
      </c>
      <c r="O19" s="3">
        <v>0.016615018092286854</v>
      </c>
      <c r="P19" s="3">
        <v>0.08200531407660802</v>
      </c>
      <c r="Q19" s="3">
        <v>0.028661789619650217</v>
      </c>
      <c r="R19" s="3">
        <v>0.013488053542546457</v>
      </c>
      <c r="S19" s="3">
        <v>0.000641961612759864</v>
      </c>
      <c r="T19" s="3">
        <v>0.014396617361896534</v>
      </c>
      <c r="U19" s="3">
        <v>0.002347403620761159</v>
      </c>
      <c r="V19" s="3">
        <v>0.013613410857018282</v>
      </c>
      <c r="W19" s="3">
        <v>0.014076334981753584</v>
      </c>
      <c r="X19" s="3">
        <v>0.03488701197433672</v>
      </c>
      <c r="Y19" s="3">
        <v>0.011330916677457312</v>
      </c>
      <c r="Z19" s="3">
        <v>0.02214108858652003</v>
      </c>
      <c r="AA19" s="3">
        <v>0.0006451623141364775</v>
      </c>
      <c r="AB19" s="3">
        <v>0.0019782322721550887</v>
      </c>
      <c r="AC19" s="3">
        <v>0.0017723926207545036</v>
      </c>
      <c r="AD19" s="3">
        <v>0.0018223542990934908</v>
      </c>
      <c r="AE19" s="3">
        <v>0</v>
      </c>
      <c r="AF19" s="3">
        <v>0</v>
      </c>
      <c r="AG19" s="3">
        <v>0.1098574708123159</v>
      </c>
      <c r="AH19" s="3">
        <v>0</v>
      </c>
      <c r="AI19" s="3">
        <v>0</v>
      </c>
      <c r="AJ19" s="3">
        <v>0</v>
      </c>
      <c r="AK19" s="8">
        <f t="shared" si="0"/>
        <v>0.7532031602567922</v>
      </c>
    </row>
    <row r="20" spans="1:37" ht="15">
      <c r="A20" s="1">
        <v>18</v>
      </c>
      <c r="B20" s="4" t="s">
        <v>20</v>
      </c>
      <c r="C20" s="5">
        <v>0.03810703891400873</v>
      </c>
      <c r="D20" s="3">
        <v>1.7029741500974263</v>
      </c>
      <c r="E20" s="3">
        <v>0.006663373428265781</v>
      </c>
      <c r="F20" s="3">
        <v>0.011231665110292433</v>
      </c>
      <c r="G20" s="3">
        <v>0.05234479413224704</v>
      </c>
      <c r="H20" s="3">
        <v>0.43157015313563685</v>
      </c>
      <c r="I20" s="3">
        <v>-0.005194816710845016</v>
      </c>
      <c r="J20" s="3">
        <v>0.08418827571297563</v>
      </c>
      <c r="K20" s="3">
        <v>-0.0010133755968836475</v>
      </c>
      <c r="L20" s="3">
        <v>0.6828237828514551</v>
      </c>
      <c r="M20" s="3">
        <v>0.04064157645930528</v>
      </c>
      <c r="N20" s="3">
        <v>1.0739045032256398</v>
      </c>
      <c r="O20" s="3">
        <v>0.00698031382199153</v>
      </c>
      <c r="P20" s="3">
        <v>0.052174120007979954</v>
      </c>
      <c r="Q20" s="3">
        <v>0.018642844323737997</v>
      </c>
      <c r="R20" s="3">
        <v>0.00926380059150951</v>
      </c>
      <c r="S20" s="3">
        <v>0.006746264545065108</v>
      </c>
      <c r="T20" s="3">
        <v>0.02758182761779943</v>
      </c>
      <c r="U20" s="3">
        <v>0.0007736642938133833</v>
      </c>
      <c r="V20" s="3">
        <v>0.002278660583905473</v>
      </c>
      <c r="W20" s="3">
        <v>0.04445492002006545</v>
      </c>
      <c r="X20" s="3">
        <v>1.4915724000306443</v>
      </c>
      <c r="Y20" s="3">
        <v>0.016549969561739524</v>
      </c>
      <c r="Z20" s="3">
        <v>0.0035624236501098387</v>
      </c>
      <c r="AA20" s="3">
        <v>0.00010380435799523697</v>
      </c>
      <c r="AB20" s="3">
        <v>0.005652163370359531</v>
      </c>
      <c r="AC20" s="3">
        <v>0.003031742281687367</v>
      </c>
      <c r="AD20" s="3">
        <v>0.003117203556413218</v>
      </c>
      <c r="AE20" s="3">
        <v>0</v>
      </c>
      <c r="AF20" s="3">
        <v>0</v>
      </c>
      <c r="AG20" s="3">
        <v>0.016706437708636238</v>
      </c>
      <c r="AH20" s="3">
        <v>0</v>
      </c>
      <c r="AI20" s="3">
        <v>0</v>
      </c>
      <c r="AJ20" s="3">
        <v>0</v>
      </c>
      <c r="AK20" s="8">
        <f t="shared" si="0"/>
        <v>5.823767453074875</v>
      </c>
    </row>
    <row r="21" spans="1:37" ht="15">
      <c r="A21" s="1">
        <v>19</v>
      </c>
      <c r="B21" s="4" t="s">
        <v>21</v>
      </c>
      <c r="C21" s="5">
        <v>0.0037906390609737874</v>
      </c>
      <c r="D21" s="3">
        <v>0.10479119323154826</v>
      </c>
      <c r="E21" s="3">
        <v>0.0036799739750604933</v>
      </c>
      <c r="F21" s="3">
        <v>0.009065250635049092</v>
      </c>
      <c r="G21" s="3">
        <v>0.004835892029877081</v>
      </c>
      <c r="H21" s="3">
        <v>0.02749328205713011</v>
      </c>
      <c r="I21" s="3">
        <v>-0.004192816917573257</v>
      </c>
      <c r="J21" s="3">
        <v>0.005363234675204296</v>
      </c>
      <c r="K21" s="3">
        <v>-0.0008179111185192339</v>
      </c>
      <c r="L21" s="3">
        <v>0.04011310747076916</v>
      </c>
      <c r="M21" s="3">
        <v>0.2162503811339433</v>
      </c>
      <c r="N21" s="3">
        <v>0.13588607192745406</v>
      </c>
      <c r="O21" s="3">
        <v>0.03232507326493538</v>
      </c>
      <c r="P21" s="3">
        <v>0.0369313472336021</v>
      </c>
      <c r="Q21" s="3">
        <v>0.015535647710758693</v>
      </c>
      <c r="R21" s="3">
        <v>0.00744394714935519</v>
      </c>
      <c r="S21" s="3">
        <v>0.0007127905161659766</v>
      </c>
      <c r="T21" s="3">
        <v>0.012233087675032154</v>
      </c>
      <c r="U21" s="3">
        <v>0.0019176655949332936</v>
      </c>
      <c r="V21" s="3">
        <v>0.002368327020555251</v>
      </c>
      <c r="W21" s="3">
        <v>0.008272630808878356</v>
      </c>
      <c r="X21" s="3">
        <v>0.08313717258815535</v>
      </c>
      <c r="Y21" s="3">
        <v>0.011066005358341815</v>
      </c>
      <c r="Z21" s="3">
        <v>0.004269145793899839</v>
      </c>
      <c r="AA21" s="3">
        <v>0.0001243973153811101</v>
      </c>
      <c r="AB21" s="3">
        <v>0.0004991154109067265</v>
      </c>
      <c r="AC21" s="3">
        <v>0.393292649804379</v>
      </c>
      <c r="AD21" s="3">
        <v>0.4043791103507164</v>
      </c>
      <c r="AE21" s="3">
        <v>0</v>
      </c>
      <c r="AF21" s="3">
        <v>0</v>
      </c>
      <c r="AG21" s="3">
        <v>0.01463922924891619</v>
      </c>
      <c r="AH21" s="3">
        <v>0</v>
      </c>
      <c r="AI21" s="3">
        <v>0</v>
      </c>
      <c r="AJ21" s="3">
        <v>0</v>
      </c>
      <c r="AK21" s="8">
        <f t="shared" si="0"/>
        <v>1.5710120978965492</v>
      </c>
    </row>
    <row r="22" spans="1:37" ht="15">
      <c r="A22" s="1">
        <v>20</v>
      </c>
      <c r="B22" s="4" t="s">
        <v>22</v>
      </c>
      <c r="C22" s="5">
        <v>0.001602799434575353</v>
      </c>
      <c r="D22" s="3">
        <v>0.028111729990536988</v>
      </c>
      <c r="E22" s="3">
        <v>0.0021020921698208014</v>
      </c>
      <c r="F22" s="3">
        <v>0.005568208297050102</v>
      </c>
      <c r="G22" s="3">
        <v>0.0017655210179109405</v>
      </c>
      <c r="H22" s="3">
        <v>0.00789764610085051</v>
      </c>
      <c r="I22" s="3">
        <v>-0.00257538140844983</v>
      </c>
      <c r="J22" s="3">
        <v>0.0015406283372264246</v>
      </c>
      <c r="K22" s="3">
        <v>-0.0005023909056391648</v>
      </c>
      <c r="L22" s="3">
        <v>0.010083398489131637</v>
      </c>
      <c r="M22" s="3">
        <v>0.03256793732694375</v>
      </c>
      <c r="N22" s="3">
        <v>0.04080132122740392</v>
      </c>
      <c r="O22" s="3">
        <v>0.014089457130370606</v>
      </c>
      <c r="P22" s="3">
        <v>0.036100065257510756</v>
      </c>
      <c r="Q22" s="3">
        <v>0.01763065674717489</v>
      </c>
      <c r="R22" s="3">
        <v>0.009154528561856157</v>
      </c>
      <c r="S22" s="3">
        <v>0.00026302614178914084</v>
      </c>
      <c r="T22" s="3">
        <v>0.004993379029379045</v>
      </c>
      <c r="U22" s="3">
        <v>0.0005646042630280841</v>
      </c>
      <c r="V22" s="3">
        <v>0.0011040079505788226</v>
      </c>
      <c r="W22" s="3">
        <v>0.004098384061115454</v>
      </c>
      <c r="X22" s="3">
        <v>0.02077478906007192</v>
      </c>
      <c r="Y22" s="3">
        <v>0.005269931583268697</v>
      </c>
      <c r="Z22" s="3">
        <v>0.005633324315423936</v>
      </c>
      <c r="AA22" s="3">
        <v>0.00016414769027358939</v>
      </c>
      <c r="AB22" s="3">
        <v>0.0001708789192730879</v>
      </c>
      <c r="AC22" s="3">
        <v>0.001421389142200964</v>
      </c>
      <c r="AD22" s="3">
        <v>0.0014614564423496988</v>
      </c>
      <c r="AE22" s="3">
        <v>0</v>
      </c>
      <c r="AF22" s="3">
        <v>0</v>
      </c>
      <c r="AG22" s="3">
        <v>0.0034824225147700454</v>
      </c>
      <c r="AH22" s="3">
        <v>0</v>
      </c>
      <c r="AI22" s="3">
        <v>0</v>
      </c>
      <c r="AJ22" s="3">
        <v>0</v>
      </c>
      <c r="AK22" s="8">
        <f t="shared" si="0"/>
        <v>0.2495424868820988</v>
      </c>
    </row>
    <row r="23" spans="1:37" ht="15">
      <c r="A23" s="1">
        <v>21</v>
      </c>
      <c r="B23" s="4" t="s">
        <v>23</v>
      </c>
      <c r="C23" s="5">
        <v>0.0011756235294244463</v>
      </c>
      <c r="D23" s="3">
        <v>0.01771863795807793</v>
      </c>
      <c r="E23" s="3">
        <v>0.0017120374327562042</v>
      </c>
      <c r="F23" s="3">
        <v>0.004414377959043148</v>
      </c>
      <c r="G23" s="3">
        <v>0.0011377692523532215</v>
      </c>
      <c r="H23" s="3">
        <v>0.004810677956334259</v>
      </c>
      <c r="I23" s="3">
        <v>-0.002041717248906311</v>
      </c>
      <c r="J23" s="3">
        <v>0.0009384399713733581</v>
      </c>
      <c r="K23" s="3">
        <v>-0.0003982867059503073</v>
      </c>
      <c r="L23" s="3">
        <v>0.006502019053210636</v>
      </c>
      <c r="M23" s="3">
        <v>0.007592529971246753</v>
      </c>
      <c r="N23" s="3">
        <v>0.024925687024125766</v>
      </c>
      <c r="O23" s="3">
        <v>0.006894606201602345</v>
      </c>
      <c r="P23" s="3">
        <v>0.01880901788578668</v>
      </c>
      <c r="Q23" s="3">
        <v>0.009340523736257364</v>
      </c>
      <c r="R23" s="3">
        <v>0.0045929947894018455</v>
      </c>
      <c r="S23" s="3">
        <v>0.00014940770780144655</v>
      </c>
      <c r="T23" s="3">
        <v>0.0035046551968957317</v>
      </c>
      <c r="U23" s="3">
        <v>0.0007057927645795489</v>
      </c>
      <c r="V23" s="3">
        <v>0.0010089713546017581</v>
      </c>
      <c r="W23" s="3">
        <v>0.005354129536282668</v>
      </c>
      <c r="X23" s="3">
        <v>0.012572231242419504</v>
      </c>
      <c r="Y23" s="3">
        <v>0.004073108294438271</v>
      </c>
      <c r="Z23" s="3">
        <v>0.004530967646613126</v>
      </c>
      <c r="AA23" s="3">
        <v>0.00013202646115359238</v>
      </c>
      <c r="AB23" s="3">
        <v>0.0001362419339899267</v>
      </c>
      <c r="AC23" s="3">
        <v>0.001171630497914892</v>
      </c>
      <c r="AD23" s="3">
        <v>0.0012046573935267978</v>
      </c>
      <c r="AE23" s="3">
        <v>0</v>
      </c>
      <c r="AF23" s="3">
        <v>0</v>
      </c>
      <c r="AG23" s="3">
        <v>0.0025754279442519856</v>
      </c>
      <c r="AH23" s="3">
        <v>0</v>
      </c>
      <c r="AI23" s="3">
        <v>0</v>
      </c>
      <c r="AJ23" s="3">
        <v>0</v>
      </c>
      <c r="AK23" s="8">
        <f t="shared" si="0"/>
        <v>0.14058119263283983</v>
      </c>
    </row>
    <row r="24" spans="1:37" ht="15">
      <c r="A24" s="1">
        <v>22</v>
      </c>
      <c r="B24" s="4" t="s">
        <v>24</v>
      </c>
      <c r="C24" s="5">
        <v>0.0011398693056217397</v>
      </c>
      <c r="D24" s="3">
        <v>0.011373759552696415</v>
      </c>
      <c r="E24" s="3">
        <v>0.0017582174649104915</v>
      </c>
      <c r="F24" s="3">
        <v>0.004867511531381246</v>
      </c>
      <c r="G24" s="3">
        <v>0.000821427767026232</v>
      </c>
      <c r="H24" s="3">
        <v>0.0029853161352552133</v>
      </c>
      <c r="I24" s="3">
        <v>-0.002251298449085592</v>
      </c>
      <c r="J24" s="3">
        <v>0.000582358664192126</v>
      </c>
      <c r="K24" s="3">
        <v>-0.0004391706265290418</v>
      </c>
      <c r="L24" s="3">
        <v>0.0034799751065490905</v>
      </c>
      <c r="M24" s="3">
        <v>0.006325997437579833</v>
      </c>
      <c r="N24" s="3">
        <v>0.010969613484455819</v>
      </c>
      <c r="O24" s="3">
        <v>0.009318486199154484</v>
      </c>
      <c r="P24" s="3">
        <v>0.007765177628823554</v>
      </c>
      <c r="Q24" s="3">
        <v>0.0029123588629557024</v>
      </c>
      <c r="R24" s="3">
        <v>0.001330350040888332</v>
      </c>
      <c r="S24" s="3">
        <v>7.643284179946445E-05</v>
      </c>
      <c r="T24" s="3">
        <v>0.0013743926809560378</v>
      </c>
      <c r="U24" s="3">
        <v>0.00018937752519181716</v>
      </c>
      <c r="V24" s="3">
        <v>0.000676636186250339</v>
      </c>
      <c r="W24" s="3">
        <v>0.0015140846754788785</v>
      </c>
      <c r="X24" s="3">
        <v>0.007236785671818431</v>
      </c>
      <c r="Y24" s="3">
        <v>0.002280965186618515</v>
      </c>
      <c r="Z24" s="3">
        <v>0.001548361412971912</v>
      </c>
      <c r="AA24" s="3">
        <v>4.5117223049311295E-05</v>
      </c>
      <c r="AB24" s="3">
        <v>0.00010818593454214897</v>
      </c>
      <c r="AC24" s="3">
        <v>0.0004403378141173001</v>
      </c>
      <c r="AD24" s="3">
        <v>0.0004527504229105233</v>
      </c>
      <c r="AE24" s="3">
        <v>0</v>
      </c>
      <c r="AF24" s="3">
        <v>0</v>
      </c>
      <c r="AG24" s="3">
        <v>0.0046211797138060225</v>
      </c>
      <c r="AH24" s="3">
        <v>0</v>
      </c>
      <c r="AI24" s="3">
        <v>0</v>
      </c>
      <c r="AJ24" s="3">
        <v>0</v>
      </c>
      <c r="AK24" s="8">
        <f t="shared" si="0"/>
        <v>0.08191107875936514</v>
      </c>
    </row>
    <row r="25" spans="1:37" ht="15">
      <c r="A25" s="1">
        <v>23</v>
      </c>
      <c r="B25" s="4" t="s">
        <v>25</v>
      </c>
      <c r="C25" s="5">
        <v>0.0029889121675119893</v>
      </c>
      <c r="D25" s="3">
        <v>0.054709213039145506</v>
      </c>
      <c r="E25" s="3">
        <v>0.004470888484575804</v>
      </c>
      <c r="F25" s="3">
        <v>0.01105810777183412</v>
      </c>
      <c r="G25" s="3">
        <v>0.008873203662690147</v>
      </c>
      <c r="H25" s="3">
        <v>0.026269762597081414</v>
      </c>
      <c r="I25" s="3">
        <v>-0.005114543790199722</v>
      </c>
      <c r="J25" s="3">
        <v>0.005124557387411418</v>
      </c>
      <c r="K25" s="3">
        <v>-0.0009977164074645687</v>
      </c>
      <c r="L25" s="3">
        <v>0.015914860432076558</v>
      </c>
      <c r="M25" s="3">
        <v>0.05678829385736242</v>
      </c>
      <c r="N25" s="3">
        <v>0.3307931787469049</v>
      </c>
      <c r="O25" s="3">
        <v>0.010163723279191041</v>
      </c>
      <c r="P25" s="3">
        <v>0.5471495029013244</v>
      </c>
      <c r="Q25" s="3">
        <v>0.2737861403182713</v>
      </c>
      <c r="R25" s="3">
        <v>0.14704615944260357</v>
      </c>
      <c r="S25" s="3">
        <v>0.0022007928254939736</v>
      </c>
      <c r="T25" s="3">
        <v>0.04568379061467544</v>
      </c>
      <c r="U25" s="3">
        <v>0.0008705524177116002</v>
      </c>
      <c r="V25" s="3">
        <v>0.0023256956906503815</v>
      </c>
      <c r="W25" s="3">
        <v>0.03132625289886289</v>
      </c>
      <c r="X25" s="3">
        <v>0.03314238606167671</v>
      </c>
      <c r="Y25" s="3">
        <v>0.005237316983645187</v>
      </c>
      <c r="Z25" s="3">
        <v>0.005873900785888933</v>
      </c>
      <c r="AA25" s="3">
        <v>0.0001711577734411568</v>
      </c>
      <c r="AB25" s="3">
        <v>0.00023595556737080495</v>
      </c>
      <c r="AC25" s="3">
        <v>0.002621141547327647</v>
      </c>
      <c r="AD25" s="3">
        <v>0.002695028466814364</v>
      </c>
      <c r="AE25" s="3">
        <v>0</v>
      </c>
      <c r="AF25" s="3">
        <v>0</v>
      </c>
      <c r="AG25" s="3">
        <v>0.005000181793797694</v>
      </c>
      <c r="AH25" s="3">
        <v>0</v>
      </c>
      <c r="AI25" s="3">
        <v>0</v>
      </c>
      <c r="AJ25" s="3">
        <v>0</v>
      </c>
      <c r="AK25" s="8">
        <f t="shared" si="0"/>
        <v>1.6203633387583467</v>
      </c>
    </row>
    <row r="26" spans="1:37" ht="15">
      <c r="A26" s="1">
        <v>24</v>
      </c>
      <c r="B26" s="4" t="s">
        <v>26</v>
      </c>
      <c r="C26" s="5">
        <v>0.0015360001691106682</v>
      </c>
      <c r="D26" s="3">
        <v>0.029051378107940076</v>
      </c>
      <c r="E26" s="3">
        <v>0.0020022177973786906</v>
      </c>
      <c r="F26" s="3">
        <v>0.005096838956269704</v>
      </c>
      <c r="G26" s="3">
        <v>0.001649865889877537</v>
      </c>
      <c r="H26" s="3">
        <v>0.007881677223923769</v>
      </c>
      <c r="I26" s="3">
        <v>-0.002357365886759987</v>
      </c>
      <c r="J26" s="3">
        <v>0.0015375132186211014</v>
      </c>
      <c r="K26" s="3">
        <v>-0.0004598616651057859</v>
      </c>
      <c r="L26" s="3">
        <v>0.010788101975226325</v>
      </c>
      <c r="M26" s="3">
        <v>0.0213941700766068</v>
      </c>
      <c r="N26" s="3">
        <v>0.03437031263944155</v>
      </c>
      <c r="O26" s="3">
        <v>0.006446200296820944</v>
      </c>
      <c r="P26" s="3">
        <v>0.024898589658316653</v>
      </c>
      <c r="Q26" s="3">
        <v>0.01641312077948128</v>
      </c>
      <c r="R26" s="3">
        <v>0.006038191861942112</v>
      </c>
      <c r="S26" s="3">
        <v>0.00023067737599902387</v>
      </c>
      <c r="T26" s="3">
        <v>0.0045164864872385</v>
      </c>
      <c r="U26" s="3">
        <v>0.0007183907222306612</v>
      </c>
      <c r="V26" s="3">
        <v>0.001034042736288127</v>
      </c>
      <c r="W26" s="3">
        <v>0.004793796577152622</v>
      </c>
      <c r="X26" s="3">
        <v>0.021922182268805372</v>
      </c>
      <c r="Y26" s="3">
        <v>0.005447318735421119</v>
      </c>
      <c r="Z26" s="3">
        <v>0.003347310959090446</v>
      </c>
      <c r="AA26" s="3">
        <v>9.753625600034723E-05</v>
      </c>
      <c r="AB26" s="3">
        <v>0.00017105781262896332</v>
      </c>
      <c r="AC26" s="3">
        <v>0.0023675892991638203</v>
      </c>
      <c r="AD26" s="3">
        <v>0.0024343288768502226</v>
      </c>
      <c r="AE26" s="3">
        <v>0</v>
      </c>
      <c r="AF26" s="3">
        <v>0</v>
      </c>
      <c r="AG26" s="3">
        <v>0.003657273424825095</v>
      </c>
      <c r="AH26" s="3">
        <v>0</v>
      </c>
      <c r="AI26" s="3">
        <v>0</v>
      </c>
      <c r="AJ26" s="3">
        <v>0</v>
      </c>
      <c r="AK26" s="8">
        <f t="shared" si="0"/>
        <v>0.21358009541569492</v>
      </c>
    </row>
    <row r="27" spans="1:37" ht="15">
      <c r="A27" s="1">
        <v>25</v>
      </c>
      <c r="B27" s="4" t="s">
        <v>27</v>
      </c>
      <c r="C27" s="5">
        <v>0.0037949704001249652</v>
      </c>
      <c r="D27" s="3">
        <v>0.04560547921625299</v>
      </c>
      <c r="E27" s="3">
        <v>0.005592682168391805</v>
      </c>
      <c r="F27" s="3">
        <v>0.015019429923010143</v>
      </c>
      <c r="G27" s="3">
        <v>0.003213626633331486</v>
      </c>
      <c r="H27" s="3">
        <v>0.01322022691310707</v>
      </c>
      <c r="I27" s="3">
        <v>-0.006946715806182661</v>
      </c>
      <c r="J27" s="3">
        <v>0.0025789274356953994</v>
      </c>
      <c r="K27" s="3">
        <v>-0.0013551262091259268</v>
      </c>
      <c r="L27" s="3">
        <v>0.016727031331774743</v>
      </c>
      <c r="M27" s="3">
        <v>0.058170157808067925</v>
      </c>
      <c r="N27" s="3">
        <v>0.04962148940385441</v>
      </c>
      <c r="O27" s="3">
        <v>0.0176462632503133</v>
      </c>
      <c r="P27" s="3">
        <v>0.03901919765122588</v>
      </c>
      <c r="Q27" s="3">
        <v>0.01762539463494476</v>
      </c>
      <c r="R27" s="3">
        <v>0.01745678750654709</v>
      </c>
      <c r="S27" s="3">
        <v>0.00037818888399290926</v>
      </c>
      <c r="T27" s="3">
        <v>0.007470900992995032</v>
      </c>
      <c r="U27" s="3">
        <v>0.0011607931701269987</v>
      </c>
      <c r="V27" s="3">
        <v>0.0018077293965510159</v>
      </c>
      <c r="W27" s="3">
        <v>0.00927478831624116</v>
      </c>
      <c r="X27" s="3">
        <v>0.034003752824683944</v>
      </c>
      <c r="Y27" s="3">
        <v>0.0068012936846036836</v>
      </c>
      <c r="Z27" s="3">
        <v>0.0045872129425773124</v>
      </c>
      <c r="AA27" s="3">
        <v>0.00013366537539043064</v>
      </c>
      <c r="AB27" s="3">
        <v>0.00029490022974878235</v>
      </c>
      <c r="AC27" s="3">
        <v>0.007448593871440947</v>
      </c>
      <c r="AD27" s="3">
        <v>0.00765856103488144</v>
      </c>
      <c r="AE27" s="3">
        <v>0</v>
      </c>
      <c r="AF27" s="3">
        <v>0</v>
      </c>
      <c r="AG27" s="3">
        <v>0.00710933597917462</v>
      </c>
      <c r="AH27" s="3">
        <v>0</v>
      </c>
      <c r="AI27" s="3">
        <v>0</v>
      </c>
      <c r="AJ27" s="3">
        <v>0</v>
      </c>
      <c r="AK27" s="8">
        <f t="shared" si="0"/>
        <v>0.38039866064577393</v>
      </c>
    </row>
    <row r="28" spans="1:37" ht="15">
      <c r="A28" s="1">
        <v>26</v>
      </c>
      <c r="B28" s="4" t="s">
        <v>28</v>
      </c>
      <c r="C28" s="5">
        <v>0.001856939512514783</v>
      </c>
      <c r="D28" s="3">
        <v>0.057196031958542504</v>
      </c>
      <c r="E28" s="3">
        <v>0.0019592030226395093</v>
      </c>
      <c r="F28" s="3">
        <v>0.004724437865542899</v>
      </c>
      <c r="G28" s="3">
        <v>0.0023233724826267187</v>
      </c>
      <c r="H28" s="3">
        <v>0.012835409919060587</v>
      </c>
      <c r="I28" s="3">
        <v>-0.002185124692756461</v>
      </c>
      <c r="J28" s="3">
        <v>0.002503859503035001</v>
      </c>
      <c r="K28" s="3">
        <v>-0.00042626182270578657</v>
      </c>
      <c r="L28" s="3">
        <v>0.0186491006316838</v>
      </c>
      <c r="M28" s="3">
        <v>0.027802868754152096</v>
      </c>
      <c r="N28" s="3">
        <v>0.04410668136082729</v>
      </c>
      <c r="O28" s="3">
        <v>0.014370269892623357</v>
      </c>
      <c r="P28" s="3">
        <v>0.049359369412133085</v>
      </c>
      <c r="Q28" s="3">
        <v>0.010972419786023112</v>
      </c>
      <c r="R28" s="3">
        <v>0.004001615190368533</v>
      </c>
      <c r="S28" s="3">
        <v>0.0003397578464668713</v>
      </c>
      <c r="T28" s="3">
        <v>0.006096350678059351</v>
      </c>
      <c r="U28" s="3">
        <v>0.001011720315496357</v>
      </c>
      <c r="V28" s="3">
        <v>0.0014616701207197063</v>
      </c>
      <c r="W28" s="3">
        <v>0.005987531930129927</v>
      </c>
      <c r="X28" s="3">
        <v>0.03840050291665009</v>
      </c>
      <c r="Y28" s="3">
        <v>0.010790306624124009</v>
      </c>
      <c r="Z28" s="3">
        <v>0.004414923374621562</v>
      </c>
      <c r="AA28" s="3">
        <v>0.00012864508309858827</v>
      </c>
      <c r="AB28" s="3">
        <v>0.00027669742383870346</v>
      </c>
      <c r="AC28" s="3">
        <v>0.004261295179812458</v>
      </c>
      <c r="AD28" s="3">
        <v>0.004381416114975591</v>
      </c>
      <c r="AE28" s="3">
        <v>0</v>
      </c>
      <c r="AF28" s="3">
        <v>0</v>
      </c>
      <c r="AG28" s="3">
        <v>0.005599180723463299</v>
      </c>
      <c r="AH28" s="3">
        <v>0</v>
      </c>
      <c r="AI28" s="3">
        <v>0</v>
      </c>
      <c r="AJ28" s="3">
        <v>0</v>
      </c>
      <c r="AK28" s="8">
        <f t="shared" si="0"/>
        <v>0.32865662265004736</v>
      </c>
    </row>
    <row r="29" spans="1:37" ht="15">
      <c r="A29" s="1">
        <v>27</v>
      </c>
      <c r="B29" s="4" t="s">
        <v>29</v>
      </c>
      <c r="C29" s="5">
        <v>0.002384932184657503</v>
      </c>
      <c r="D29" s="3">
        <v>0.0753899610280429</v>
      </c>
      <c r="E29" s="3">
        <v>0.0042558857364404555</v>
      </c>
      <c r="F29" s="3">
        <v>0.006469394829622969</v>
      </c>
      <c r="G29" s="3">
        <v>0.003919556936607664</v>
      </c>
      <c r="H29" s="3">
        <v>0.01658852385398004</v>
      </c>
      <c r="I29" s="3">
        <v>-0.002992193948089032</v>
      </c>
      <c r="J29" s="3">
        <v>0.0032359958392470774</v>
      </c>
      <c r="K29" s="3">
        <v>-0.0005837003491973298</v>
      </c>
      <c r="L29" s="3">
        <v>0.03918227533916674</v>
      </c>
      <c r="M29" s="3">
        <v>0.062340616804557596</v>
      </c>
      <c r="N29" s="3">
        <v>0.08426046900795495</v>
      </c>
      <c r="O29" s="3">
        <v>0.028676178025965646</v>
      </c>
      <c r="P29" s="3">
        <v>0.03601335419569013</v>
      </c>
      <c r="Q29" s="3">
        <v>0.012760822799717639</v>
      </c>
      <c r="R29" s="3">
        <v>0.00623445065224624</v>
      </c>
      <c r="S29" s="3">
        <v>0.0005562674029481225</v>
      </c>
      <c r="T29" s="3">
        <v>0.03630031684649011</v>
      </c>
      <c r="U29" s="3">
        <v>0.014559474254368097</v>
      </c>
      <c r="V29" s="3">
        <v>0.00808297615639729</v>
      </c>
      <c r="W29" s="3">
        <v>0.028460123373107542</v>
      </c>
      <c r="X29" s="3">
        <v>0.04881546615018952</v>
      </c>
      <c r="Y29" s="3">
        <v>0.022116554874964733</v>
      </c>
      <c r="Z29" s="3">
        <v>0.005841278514229706</v>
      </c>
      <c r="AA29" s="3">
        <v>0.0001702072031837906</v>
      </c>
      <c r="AB29" s="3">
        <v>0.0003447349067495617</v>
      </c>
      <c r="AC29" s="3">
        <v>0.005040270890521886</v>
      </c>
      <c r="AD29" s="3">
        <v>0.0051823502413524125</v>
      </c>
      <c r="AE29" s="3">
        <v>0</v>
      </c>
      <c r="AF29" s="3">
        <v>0</v>
      </c>
      <c r="AG29" s="3">
        <v>0.011084519874782569</v>
      </c>
      <c r="AH29" s="3">
        <v>0</v>
      </c>
      <c r="AI29" s="3">
        <v>0</v>
      </c>
      <c r="AJ29" s="3">
        <v>0</v>
      </c>
      <c r="AK29" s="8">
        <f t="shared" si="0"/>
        <v>0.5586795779084831</v>
      </c>
    </row>
    <row r="30" spans="1:37" ht="15">
      <c r="A30" s="1">
        <v>28</v>
      </c>
      <c r="B30" s="4" t="s">
        <v>30</v>
      </c>
      <c r="C30" s="5">
        <v>0.0017296395672692102</v>
      </c>
      <c r="D30" s="3">
        <v>0.02747058016607653</v>
      </c>
      <c r="E30" s="3">
        <v>0.002698052782796274</v>
      </c>
      <c r="F30" s="3">
        <v>0.0066323891607746165</v>
      </c>
      <c r="G30" s="3">
        <v>0.0018852176405535596</v>
      </c>
      <c r="H30" s="3">
        <v>0.007221220655754342</v>
      </c>
      <c r="I30" s="3">
        <v>-0.00306758131647341</v>
      </c>
      <c r="J30" s="3">
        <v>0.001408675069704862</v>
      </c>
      <c r="K30" s="3">
        <v>-0.0005984064925872436</v>
      </c>
      <c r="L30" s="3">
        <v>0.009933778841042719</v>
      </c>
      <c r="M30" s="3">
        <v>0.0309773939795309</v>
      </c>
      <c r="N30" s="3">
        <v>0.042606456615770456</v>
      </c>
      <c r="O30" s="3">
        <v>0.04413585259884749</v>
      </c>
      <c r="P30" s="3">
        <v>0.03336385192921062</v>
      </c>
      <c r="Q30" s="3">
        <v>0.013103111969286551</v>
      </c>
      <c r="R30" s="3">
        <v>0.006581676768493056</v>
      </c>
      <c r="S30" s="3">
        <v>0.0002751333071263929</v>
      </c>
      <c r="T30" s="3">
        <v>0.00780541488475925</v>
      </c>
      <c r="U30" s="3">
        <v>0.0017752804478045714</v>
      </c>
      <c r="V30" s="3">
        <v>0.0023708195560945937</v>
      </c>
      <c r="W30" s="3">
        <v>0.008716469262772046</v>
      </c>
      <c r="X30" s="3">
        <v>0.01751228121237725</v>
      </c>
      <c r="Y30" s="3">
        <v>0.009267493774407538</v>
      </c>
      <c r="Z30" s="3">
        <v>0.010637902920099132</v>
      </c>
      <c r="AA30" s="3">
        <v>0.0003099745542623769</v>
      </c>
      <c r="AB30" s="3">
        <v>0.0002636561680042959</v>
      </c>
      <c r="AC30" s="3">
        <v>0.0017387089993030544</v>
      </c>
      <c r="AD30" s="3">
        <v>0.0017877211756860173</v>
      </c>
      <c r="AE30" s="3">
        <v>0</v>
      </c>
      <c r="AF30" s="3">
        <v>0</v>
      </c>
      <c r="AG30" s="3">
        <v>0.005226067746399741</v>
      </c>
      <c r="AH30" s="3">
        <v>0</v>
      </c>
      <c r="AI30" s="3">
        <v>0</v>
      </c>
      <c r="AJ30" s="3">
        <v>0</v>
      </c>
      <c r="AK30" s="8">
        <f t="shared" si="0"/>
        <v>0.28282095647078537</v>
      </c>
    </row>
    <row r="31" spans="1:37" ht="15">
      <c r="A31" s="1">
        <v>29</v>
      </c>
      <c r="B31" s="4" t="s">
        <v>31</v>
      </c>
      <c r="C31" s="5">
        <v>0.004330899691170493</v>
      </c>
      <c r="D31" s="3">
        <v>0.03236680172998398</v>
      </c>
      <c r="E31" s="3">
        <v>0.007141073877978045</v>
      </c>
      <c r="F31" s="3">
        <v>0.019188901641480648</v>
      </c>
      <c r="G31" s="3">
        <v>0.0029096648335355494</v>
      </c>
      <c r="H31" s="3">
        <v>0.00965138596630966</v>
      </c>
      <c r="I31" s="3">
        <v>-0.008875160177147559</v>
      </c>
      <c r="J31" s="3">
        <v>0.0018827380365403828</v>
      </c>
      <c r="K31" s="3">
        <v>-0.0017313162797791754</v>
      </c>
      <c r="L31" s="3">
        <v>0.011710346882446996</v>
      </c>
      <c r="M31" s="3">
        <v>0.017813597635772338</v>
      </c>
      <c r="N31" s="3">
        <v>0.03754058668500029</v>
      </c>
      <c r="O31" s="3">
        <v>0.018584682969214124</v>
      </c>
      <c r="P31" s="3">
        <v>0.024775179718042453</v>
      </c>
      <c r="Q31" s="3">
        <v>0.012197373611552648</v>
      </c>
      <c r="R31" s="3">
        <v>0.005290161423892388</v>
      </c>
      <c r="S31" s="3">
        <v>0.00024882376092468406</v>
      </c>
      <c r="T31" s="3">
        <v>0.006531378960704429</v>
      </c>
      <c r="U31" s="3">
        <v>0.001613133766746902</v>
      </c>
      <c r="V31" s="3">
        <v>0.0021309356615429225</v>
      </c>
      <c r="W31" s="3">
        <v>0.007037413249432022</v>
      </c>
      <c r="X31" s="3">
        <v>0.02194974524531529</v>
      </c>
      <c r="Y31" s="3">
        <v>0.004717827914453103</v>
      </c>
      <c r="Z31" s="3">
        <v>0.005542513728485396</v>
      </c>
      <c r="AA31" s="3">
        <v>0.00016150158874211228</v>
      </c>
      <c r="AB31" s="3">
        <v>0.00027754327130614427</v>
      </c>
      <c r="AC31" s="3">
        <v>0.0011319002374409843</v>
      </c>
      <c r="AD31" s="3">
        <v>0.001163807183403542</v>
      </c>
      <c r="AE31" s="3">
        <v>0</v>
      </c>
      <c r="AF31" s="3">
        <v>0</v>
      </c>
      <c r="AG31" s="3">
        <v>0.007453550029500104</v>
      </c>
      <c r="AH31" s="3">
        <v>0</v>
      </c>
      <c r="AI31" s="3">
        <v>0</v>
      </c>
      <c r="AJ31" s="3">
        <v>0</v>
      </c>
      <c r="AK31" s="8">
        <f t="shared" si="0"/>
        <v>0.24903297752676337</v>
      </c>
    </row>
    <row r="32" spans="1:37" ht="15">
      <c r="A32" s="1">
        <v>30</v>
      </c>
      <c r="B32" s="4" t="s">
        <v>32</v>
      </c>
      <c r="C32" s="5">
        <v>0.002633898326101252</v>
      </c>
      <c r="D32" s="3">
        <v>0.06285078476827084</v>
      </c>
      <c r="E32" s="3">
        <v>0.003942521055560132</v>
      </c>
      <c r="F32" s="3">
        <v>0.007627450370552588</v>
      </c>
      <c r="G32" s="3">
        <v>0.003096420699078977</v>
      </c>
      <c r="H32" s="3">
        <v>0.016058146757723695</v>
      </c>
      <c r="I32" s="3">
        <v>-0.003527812328536917</v>
      </c>
      <c r="J32" s="3">
        <v>0.0031325328613579567</v>
      </c>
      <c r="K32" s="3">
        <v>-0.0006881857672978534</v>
      </c>
      <c r="L32" s="3">
        <v>0.0231557816974915</v>
      </c>
      <c r="M32" s="3">
        <v>0.050881672289894146</v>
      </c>
      <c r="N32" s="3">
        <v>0.06843339946721178</v>
      </c>
      <c r="O32" s="3">
        <v>0.03545581174124883</v>
      </c>
      <c r="P32" s="3">
        <v>0.0372558533292499</v>
      </c>
      <c r="Q32" s="3">
        <v>0.016322014642850036</v>
      </c>
      <c r="R32" s="3">
        <v>0.007759299969503577</v>
      </c>
      <c r="S32" s="3">
        <v>0.00044048345584684365</v>
      </c>
      <c r="T32" s="3">
        <v>0.008698645418738875</v>
      </c>
      <c r="U32" s="3">
        <v>0.001602894164293276</v>
      </c>
      <c r="V32" s="3">
        <v>0.0021495762222453812</v>
      </c>
      <c r="W32" s="3">
        <v>0.02617500479209747</v>
      </c>
      <c r="X32" s="3">
        <v>0.04685515756858725</v>
      </c>
      <c r="Y32" s="3">
        <v>0.04243712477966682</v>
      </c>
      <c r="Z32" s="3">
        <v>0.006207614353261898</v>
      </c>
      <c r="AA32" s="3">
        <v>0.00018088174959272508</v>
      </c>
      <c r="AB32" s="3">
        <v>0.0003543415992412038</v>
      </c>
      <c r="AC32" s="3">
        <v>0.00815848645155449</v>
      </c>
      <c r="AD32" s="3">
        <v>0.00838846465787992</v>
      </c>
      <c r="AE32" s="3">
        <v>0</v>
      </c>
      <c r="AF32" s="3">
        <v>0</v>
      </c>
      <c r="AG32" s="3">
        <v>0.008751826080956607</v>
      </c>
      <c r="AH32" s="3">
        <v>0</v>
      </c>
      <c r="AI32" s="3">
        <v>0</v>
      </c>
      <c r="AJ32" s="3">
        <v>0</v>
      </c>
      <c r="AK32" s="8">
        <f t="shared" si="0"/>
        <v>0.48840159507136854</v>
      </c>
    </row>
    <row r="33" spans="1:37" ht="15">
      <c r="A33" s="1">
        <v>31</v>
      </c>
      <c r="B33" s="4" t="s">
        <v>33</v>
      </c>
      <c r="C33" s="5">
        <v>0.009481865607380346</v>
      </c>
      <c r="D33" s="3">
        <v>0.12366718120803695</v>
      </c>
      <c r="E33" s="3">
        <v>0.016211180775868292</v>
      </c>
      <c r="F33" s="3">
        <v>0.041389621243602195</v>
      </c>
      <c r="G33" s="3">
        <v>0.007446949355681437</v>
      </c>
      <c r="H33" s="3">
        <v>0.023942680675910252</v>
      </c>
      <c r="I33" s="3">
        <v>-0.019143332175634322</v>
      </c>
      <c r="J33" s="3">
        <v>0.004670603347812517</v>
      </c>
      <c r="K33" s="3">
        <v>-0.003734373462941633</v>
      </c>
      <c r="L33" s="3">
        <v>0.03721640744320203</v>
      </c>
      <c r="M33" s="3">
        <v>0.05673767852969215</v>
      </c>
      <c r="N33" s="3">
        <v>0.23155642142107474</v>
      </c>
      <c r="O33" s="3">
        <v>0.018076400817126463</v>
      </c>
      <c r="P33" s="3">
        <v>0.07622152023045214</v>
      </c>
      <c r="Q33" s="3">
        <v>0.036520860009775336</v>
      </c>
      <c r="R33" s="3">
        <v>0.018447225531284188</v>
      </c>
      <c r="S33" s="3">
        <v>0.000754849120179576</v>
      </c>
      <c r="T33" s="3">
        <v>0.032514851095361494</v>
      </c>
      <c r="U33" s="3">
        <v>0.010818250029742902</v>
      </c>
      <c r="V33" s="3">
        <v>0.01782962460284268</v>
      </c>
      <c r="W33" s="3">
        <v>0.027284898046844242</v>
      </c>
      <c r="X33" s="3">
        <v>0.05475721778164367</v>
      </c>
      <c r="Y33" s="3">
        <v>0.012986079503852733</v>
      </c>
      <c r="Z33" s="3">
        <v>0.17064746097403255</v>
      </c>
      <c r="AA33" s="3">
        <v>0.004972443445736876</v>
      </c>
      <c r="AB33" s="3">
        <v>0.0013638816694000121</v>
      </c>
      <c r="AC33" s="3">
        <v>0.0024387464157538366</v>
      </c>
      <c r="AD33" s="3">
        <v>0.002507491829466055</v>
      </c>
      <c r="AE33" s="3">
        <v>0</v>
      </c>
      <c r="AF33" s="3">
        <v>0</v>
      </c>
      <c r="AG33" s="3">
        <v>0.024247545791968625</v>
      </c>
      <c r="AH33" s="3">
        <v>0</v>
      </c>
      <c r="AI33" s="3">
        <v>0</v>
      </c>
      <c r="AJ33" s="3">
        <v>0</v>
      </c>
      <c r="AK33" s="8">
        <f t="shared" si="0"/>
        <v>0.8662123264453787</v>
      </c>
    </row>
    <row r="34" spans="1:37" ht="15">
      <c r="A34" s="1">
        <v>32</v>
      </c>
      <c r="B34" s="4" t="s">
        <v>34</v>
      </c>
      <c r="C34" s="5">
        <v>0.007224541618936711</v>
      </c>
      <c r="D34" s="3">
        <v>0.03516575484489042</v>
      </c>
      <c r="E34" s="3">
        <v>0.01202310893521323</v>
      </c>
      <c r="F34" s="3">
        <v>0.034154155649715516</v>
      </c>
      <c r="G34" s="3">
        <v>0.004703257507295687</v>
      </c>
      <c r="H34" s="3">
        <v>0.011920047210883012</v>
      </c>
      <c r="I34" s="3">
        <v>-0.015796818795047244</v>
      </c>
      <c r="J34" s="3">
        <v>0.0023252956994598032</v>
      </c>
      <c r="K34" s="3">
        <v>-0.0030815544736880348</v>
      </c>
      <c r="L34" s="3">
        <v>0.01042048719075091</v>
      </c>
      <c r="M34" s="3">
        <v>0.019137881545725304</v>
      </c>
      <c r="N34" s="3">
        <v>0.11501291542032135</v>
      </c>
      <c r="O34" s="3">
        <v>0.032207968489586285</v>
      </c>
      <c r="P34" s="3">
        <v>0.04199780315644423</v>
      </c>
      <c r="Q34" s="3">
        <v>0.041094244734866225</v>
      </c>
      <c r="R34" s="3">
        <v>0.007814456981899726</v>
      </c>
      <c r="S34" s="3">
        <v>0.0004243002731345928</v>
      </c>
      <c r="T34" s="3">
        <v>0.010864913057933804</v>
      </c>
      <c r="U34" s="3">
        <v>0.0018862597991476393</v>
      </c>
      <c r="V34" s="3">
        <v>0.00462853483733984</v>
      </c>
      <c r="W34" s="3">
        <v>0.007121140229592379</v>
      </c>
      <c r="X34" s="3">
        <v>0.018718679411336526</v>
      </c>
      <c r="Y34" s="3">
        <v>0.004479144202050334</v>
      </c>
      <c r="Z34" s="3">
        <v>0.006589750007251305</v>
      </c>
      <c r="AA34" s="3">
        <v>0.0001920166819100078</v>
      </c>
      <c r="AB34" s="3">
        <v>0.00038407969378180187</v>
      </c>
      <c r="AC34" s="3">
        <v>0.007007573432437089</v>
      </c>
      <c r="AD34" s="3">
        <v>0.0072051087446859145</v>
      </c>
      <c r="AE34" s="3">
        <v>0</v>
      </c>
      <c r="AF34" s="3">
        <v>0</v>
      </c>
      <c r="AG34" s="3">
        <v>0.02865101088748749</v>
      </c>
      <c r="AH34" s="3">
        <v>0</v>
      </c>
      <c r="AI34" s="3">
        <v>0</v>
      </c>
      <c r="AJ34" s="3">
        <v>0</v>
      </c>
      <c r="AK34" s="8">
        <f t="shared" si="0"/>
        <v>0.4476942902861805</v>
      </c>
    </row>
    <row r="35" ht="15">
      <c r="A35" s="8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.75">
      <c r="A1" s="4" t="s">
        <v>73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9" t="s">
        <v>1</v>
      </c>
      <c r="B2" s="10" t="s">
        <v>2</v>
      </c>
      <c r="C2" s="12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</row>
    <row r="3" spans="1:34" ht="15">
      <c r="A3" s="1">
        <v>1</v>
      </c>
      <c r="B3" s="11" t="s">
        <v>3</v>
      </c>
      <c r="C3" s="5">
        <v>0.4018680117501085</v>
      </c>
      <c r="D3" s="3">
        <v>0.0006029204313816926</v>
      </c>
      <c r="E3" s="3">
        <v>0.08762617983204642</v>
      </c>
      <c r="F3" s="3">
        <v>0.005407585113120528</v>
      </c>
      <c r="G3" s="3">
        <v>0.0258258989095877</v>
      </c>
      <c r="H3" s="3">
        <v>0.0024472942209607298</v>
      </c>
      <c r="I3" s="3">
        <v>0.00015907173841362186</v>
      </c>
      <c r="J3" s="3">
        <v>0.0010163046227966985</v>
      </c>
      <c r="K3" s="3">
        <v>0.00035678595053276603</v>
      </c>
      <c r="L3" s="3">
        <v>0.0005951581445357395</v>
      </c>
      <c r="M3" s="3">
        <v>0.0005243891349989343</v>
      </c>
      <c r="N3" s="3">
        <v>0.0005708638833826273</v>
      </c>
      <c r="O3" s="3">
        <v>0.0008492422533976662</v>
      </c>
      <c r="P3" s="3">
        <v>0.0008262169635458731</v>
      </c>
      <c r="Q3" s="3">
        <v>0.0008616916041587983</v>
      </c>
      <c r="R3" s="3">
        <v>0.006016231821683661</v>
      </c>
      <c r="S3" s="3">
        <v>0.0022977712264841106</v>
      </c>
      <c r="T3" s="3">
        <v>0.00037130312360941846</v>
      </c>
      <c r="U3" s="3">
        <v>0.0005116075187717185</v>
      </c>
      <c r="V3" s="3">
        <v>0.0005748263258026242</v>
      </c>
      <c r="W3" s="3">
        <v>0.0004931561811870762</v>
      </c>
      <c r="X3" s="3">
        <v>0.00016439576229676137</v>
      </c>
      <c r="Y3" s="3">
        <v>0.0005675058813317823</v>
      </c>
      <c r="Z3" s="3">
        <v>0.0009411737453327957</v>
      </c>
      <c r="AA3" s="3">
        <v>0.0006388439838477308</v>
      </c>
      <c r="AB3" s="3">
        <v>0.0008119260137652776</v>
      </c>
      <c r="AC3" s="3">
        <v>0.0038005867211462134</v>
      </c>
      <c r="AD3" s="3">
        <v>0.0012015461548773045</v>
      </c>
      <c r="AE3" s="3">
        <v>0.0007833087668140775</v>
      </c>
      <c r="AF3" s="3">
        <v>0.01590600737749189</v>
      </c>
      <c r="AG3" s="3">
        <v>0.0119326072665922</v>
      </c>
      <c r="AH3" s="3">
        <v>0.0007772325504715489</v>
      </c>
    </row>
    <row r="4" spans="1:34" ht="15">
      <c r="A4" s="1">
        <v>2</v>
      </c>
      <c r="B4" s="4" t="s">
        <v>4</v>
      </c>
      <c r="C4" s="5">
        <v>0.0002462313006419105</v>
      </c>
      <c r="D4" s="3">
        <v>0.12961724589799517</v>
      </c>
      <c r="E4" s="3">
        <v>0.00022950128587571853</v>
      </c>
      <c r="F4" s="3">
        <v>0.0002280635199553439</v>
      </c>
      <c r="G4" s="3">
        <v>0.00038431366790218316</v>
      </c>
      <c r="H4" s="3">
        <v>0.0007718103144456988</v>
      </c>
      <c r="I4" s="3">
        <v>0.010062862962417792</v>
      </c>
      <c r="J4" s="3">
        <v>0.0028783350321663153</v>
      </c>
      <c r="K4" s="3">
        <v>0.0016903115065680012</v>
      </c>
      <c r="L4" s="3">
        <v>0.0028448259144893003</v>
      </c>
      <c r="M4" s="3">
        <v>0.0006237746799648633</v>
      </c>
      <c r="N4" s="3">
        <v>0.0003824134399876539</v>
      </c>
      <c r="O4" s="3">
        <v>0.00030915455129909607</v>
      </c>
      <c r="P4" s="3">
        <v>0.00037784178357057774</v>
      </c>
      <c r="Q4" s="3">
        <v>0.000285317089907656</v>
      </c>
      <c r="R4" s="3">
        <v>0.00031681617724136187</v>
      </c>
      <c r="S4" s="3">
        <v>0.0007358480813304168</v>
      </c>
      <c r="T4" s="3">
        <v>0.0026818016025833913</v>
      </c>
      <c r="U4" s="3">
        <v>0.0003019566791442647</v>
      </c>
      <c r="V4" s="3">
        <v>0.000108234579276086</v>
      </c>
      <c r="W4" s="3">
        <v>6.38165257101407E-05</v>
      </c>
      <c r="X4" s="3">
        <v>4.807938325877348E-05</v>
      </c>
      <c r="Y4" s="3">
        <v>0.0008468635039998454</v>
      </c>
      <c r="Z4" s="3">
        <v>9.838543059387195E-05</v>
      </c>
      <c r="AA4" s="3">
        <v>0.0001678284911133421</v>
      </c>
      <c r="AB4" s="3">
        <v>0.0001485497682061806</v>
      </c>
      <c r="AC4" s="3">
        <v>0.0002434009815659529</v>
      </c>
      <c r="AD4" s="3">
        <v>0.00011675460185275337</v>
      </c>
      <c r="AE4" s="3">
        <v>0.00011685833285311821</v>
      </c>
      <c r="AF4" s="3">
        <v>0.00018449649980210552</v>
      </c>
      <c r="AG4" s="3">
        <v>0.00034504831937055076</v>
      </c>
      <c r="AH4" s="3">
        <v>0.00021112552647111033</v>
      </c>
    </row>
    <row r="5" spans="1:34" ht="15">
      <c r="A5" s="1">
        <v>3</v>
      </c>
      <c r="B5" s="4" t="s">
        <v>5</v>
      </c>
      <c r="C5" s="5">
        <v>0.0084717755033018</v>
      </c>
      <c r="D5" s="3">
        <v>5.586445449505091E-05</v>
      </c>
      <c r="E5" s="3">
        <v>0.12201266392330472</v>
      </c>
      <c r="F5" s="3">
        <v>0.0004904843794688722</v>
      </c>
      <c r="G5" s="3">
        <v>0.000778626250670313</v>
      </c>
      <c r="H5" s="3">
        <v>0.0006828492562466585</v>
      </c>
      <c r="I5" s="3">
        <v>2.0166305838058732E-05</v>
      </c>
      <c r="J5" s="3">
        <v>0.00011200747284386564</v>
      </c>
      <c r="K5" s="3">
        <v>4.7760557116129884E-05</v>
      </c>
      <c r="L5" s="3">
        <v>6.140795998368852E-05</v>
      </c>
      <c r="M5" s="3">
        <v>5.4294829857861233E-05</v>
      </c>
      <c r="N5" s="3">
        <v>6.274491808396361E-05</v>
      </c>
      <c r="O5" s="3">
        <v>8.08348208278902E-05</v>
      </c>
      <c r="P5" s="3">
        <v>8.429609330917004E-05</v>
      </c>
      <c r="Q5" s="3">
        <v>8.039068743851793E-05</v>
      </c>
      <c r="R5" s="3">
        <v>0.0004644638867664598</v>
      </c>
      <c r="S5" s="3">
        <v>0.000108161850083382</v>
      </c>
      <c r="T5" s="3">
        <v>4.056453622407607E-05</v>
      </c>
      <c r="U5" s="3">
        <v>5.550501384508399E-05</v>
      </c>
      <c r="V5" s="3">
        <v>7.742569957037438E-05</v>
      </c>
      <c r="W5" s="3">
        <v>5.561567619794906E-05</v>
      </c>
      <c r="X5" s="3">
        <v>1.933379422943584E-05</v>
      </c>
      <c r="Y5" s="3">
        <v>7.758618118171319E-05</v>
      </c>
      <c r="Z5" s="3">
        <v>0.0004910080116749579</v>
      </c>
      <c r="AA5" s="3">
        <v>0.00010934373249185478</v>
      </c>
      <c r="AB5" s="3">
        <v>0.00011590291486282299</v>
      </c>
      <c r="AC5" s="3">
        <v>0.00196010162520152</v>
      </c>
      <c r="AD5" s="3">
        <v>0.00013439963955147772</v>
      </c>
      <c r="AE5" s="3">
        <v>0.0001395681226220726</v>
      </c>
      <c r="AF5" s="3">
        <v>0.012143497252185389</v>
      </c>
      <c r="AG5" s="3">
        <v>0.0004554296412351473</v>
      </c>
      <c r="AH5" s="3">
        <v>0.00015858635954836732</v>
      </c>
    </row>
    <row r="6" spans="1:34" ht="15">
      <c r="A6" s="1">
        <v>4</v>
      </c>
      <c r="B6" s="4" t="s">
        <v>6</v>
      </c>
      <c r="C6" s="5">
        <v>0.0010927185574907579</v>
      </c>
      <c r="D6" s="3">
        <v>0.0009568959819395194</v>
      </c>
      <c r="E6" s="3">
        <v>0.0006918236357662531</v>
      </c>
      <c r="F6" s="3">
        <v>0.1648986429459339</v>
      </c>
      <c r="G6" s="3">
        <v>0.0014294311422455015</v>
      </c>
      <c r="H6" s="3">
        <v>0.00047108693689359353</v>
      </c>
      <c r="I6" s="3">
        <v>0.0002191961175455748</v>
      </c>
      <c r="J6" s="3">
        <v>0.0007184688941560978</v>
      </c>
      <c r="K6" s="3">
        <v>0.00039692353139256963</v>
      </c>
      <c r="L6" s="3">
        <v>0.0005484007734848089</v>
      </c>
      <c r="M6" s="3">
        <v>0.0005191592314929495</v>
      </c>
      <c r="N6" s="3">
        <v>0.0005653343405945885</v>
      </c>
      <c r="O6" s="3">
        <v>0.0008354991995642965</v>
      </c>
      <c r="P6" s="3">
        <v>0.0008449184241144904</v>
      </c>
      <c r="Q6" s="3">
        <v>0.0006445043147214338</v>
      </c>
      <c r="R6" s="3">
        <v>0.001248970190673263</v>
      </c>
      <c r="S6" s="3">
        <v>0.0007273288402228539</v>
      </c>
      <c r="T6" s="3">
        <v>0.00023876060247538</v>
      </c>
      <c r="U6" s="3">
        <v>0.0007370495107446258</v>
      </c>
      <c r="V6" s="3">
        <v>0.0006767744266660383</v>
      </c>
      <c r="W6" s="3">
        <v>0.00048144513357653194</v>
      </c>
      <c r="X6" s="3">
        <v>8.101161660086325E-05</v>
      </c>
      <c r="Y6" s="3">
        <v>0.0005499849682716112</v>
      </c>
      <c r="Z6" s="3">
        <v>0.0003225664308204469</v>
      </c>
      <c r="AA6" s="3">
        <v>0.0008433791255362209</v>
      </c>
      <c r="AB6" s="3">
        <v>0.0002976862348003511</v>
      </c>
      <c r="AC6" s="3">
        <v>0.0007801678294195845</v>
      </c>
      <c r="AD6" s="3">
        <v>0.0031721480276333</v>
      </c>
      <c r="AE6" s="3">
        <v>0.0005712593573721107</v>
      </c>
      <c r="AF6" s="3">
        <v>0.0008039987369088266</v>
      </c>
      <c r="AG6" s="3">
        <v>0.0033810949821452304</v>
      </c>
      <c r="AH6" s="3">
        <v>0.0011634339341764582</v>
      </c>
    </row>
    <row r="7" spans="1:34" ht="15">
      <c r="A7" s="1">
        <v>5</v>
      </c>
      <c r="B7" s="4" t="s">
        <v>7</v>
      </c>
      <c r="C7" s="5">
        <v>0.007736007942944653</v>
      </c>
      <c r="D7" s="3">
        <v>0.003957262701453912</v>
      </c>
      <c r="E7" s="3">
        <v>0.012609358658760783</v>
      </c>
      <c r="F7" s="3">
        <v>0.008750497344952885</v>
      </c>
      <c r="G7" s="3">
        <v>0.41994645843923284</v>
      </c>
      <c r="H7" s="3">
        <v>0.011751991012696906</v>
      </c>
      <c r="I7" s="3">
        <v>0.001079820131724426</v>
      </c>
      <c r="J7" s="3">
        <v>0.012201646395835394</v>
      </c>
      <c r="K7" s="3">
        <v>0.0032830623893543567</v>
      </c>
      <c r="L7" s="3">
        <v>0.005795470999152816</v>
      </c>
      <c r="M7" s="3">
        <v>0.005496119651294828</v>
      </c>
      <c r="N7" s="3">
        <v>0.004762319265004824</v>
      </c>
      <c r="O7" s="3">
        <v>0.007708422879613492</v>
      </c>
      <c r="P7" s="3">
        <v>0.006014454930153044</v>
      </c>
      <c r="Q7" s="3">
        <v>0.007536911648719625</v>
      </c>
      <c r="R7" s="3">
        <v>0.029014051298692094</v>
      </c>
      <c r="S7" s="3">
        <v>0.023299450405478244</v>
      </c>
      <c r="T7" s="3">
        <v>0.0033522449741552897</v>
      </c>
      <c r="U7" s="3">
        <v>0.00431316657094754</v>
      </c>
      <c r="V7" s="3">
        <v>0.005866193069264942</v>
      </c>
      <c r="W7" s="3">
        <v>0.004650942215450188</v>
      </c>
      <c r="X7" s="3">
        <v>0.0016036378633745418</v>
      </c>
      <c r="Y7" s="3">
        <v>0.005963714751018845</v>
      </c>
      <c r="Z7" s="3">
        <v>0.0033968586301122944</v>
      </c>
      <c r="AA7" s="3">
        <v>0.00460296682626262</v>
      </c>
      <c r="AB7" s="3">
        <v>0.004531365050258384</v>
      </c>
      <c r="AC7" s="3">
        <v>0.005778976513675754</v>
      </c>
      <c r="AD7" s="3">
        <v>0.01098105447053283</v>
      </c>
      <c r="AE7" s="3">
        <v>0.005551069851484125</v>
      </c>
      <c r="AF7" s="3">
        <v>0.006201109669618231</v>
      </c>
      <c r="AG7" s="3">
        <v>0.18203816861566474</v>
      </c>
      <c r="AH7" s="3">
        <v>0.006766100778825852</v>
      </c>
    </row>
    <row r="8" spans="1:34" ht="15">
      <c r="A8" s="1">
        <v>6</v>
      </c>
      <c r="B8" s="4" t="s">
        <v>8</v>
      </c>
      <c r="C8" s="5">
        <v>0.04373254800852194</v>
      </c>
      <c r="D8" s="3">
        <v>0.011001079134420198</v>
      </c>
      <c r="E8" s="3">
        <v>0.02322209139741155</v>
      </c>
      <c r="F8" s="3">
        <v>0.07737398766740929</v>
      </c>
      <c r="G8" s="3">
        <v>0.04101681652593244</v>
      </c>
      <c r="H8" s="3">
        <v>0.8533859551291127</v>
      </c>
      <c r="I8" s="3">
        <v>0.005883139487492759</v>
      </c>
      <c r="J8" s="3">
        <v>0.023519511547945092</v>
      </c>
      <c r="K8" s="3">
        <v>0.012232987221372654</v>
      </c>
      <c r="L8" s="3">
        <v>0.019908872517691727</v>
      </c>
      <c r="M8" s="3">
        <v>0.014577053811464525</v>
      </c>
      <c r="N8" s="3">
        <v>0.014482703744639199</v>
      </c>
      <c r="O8" s="3">
        <v>0.0198270646441184</v>
      </c>
      <c r="P8" s="3">
        <v>0.02393321484697077</v>
      </c>
      <c r="Q8" s="3">
        <v>0.017418900513638178</v>
      </c>
      <c r="R8" s="3">
        <v>0.10259072897456561</v>
      </c>
      <c r="S8" s="3">
        <v>0.01340060868964653</v>
      </c>
      <c r="T8" s="3">
        <v>0.004193661938181007</v>
      </c>
      <c r="U8" s="3">
        <v>0.015344963774189826</v>
      </c>
      <c r="V8" s="3">
        <v>0.003948408487922227</v>
      </c>
      <c r="W8" s="3">
        <v>0.005144051358808356</v>
      </c>
      <c r="X8" s="3">
        <v>0.0012187797510007418</v>
      </c>
      <c r="Y8" s="3">
        <v>0.005081018959454976</v>
      </c>
      <c r="Z8" s="3">
        <v>0.0053380393819758044</v>
      </c>
      <c r="AA8" s="3">
        <v>0.00821204830131777</v>
      </c>
      <c r="AB8" s="3">
        <v>0.007742629932770657</v>
      </c>
      <c r="AC8" s="3">
        <v>0.12822785434700243</v>
      </c>
      <c r="AD8" s="3">
        <v>0.013078608361382943</v>
      </c>
      <c r="AE8" s="3">
        <v>0.011850481840235108</v>
      </c>
      <c r="AF8" s="3">
        <v>0.011998025932712122</v>
      </c>
      <c r="AG8" s="3">
        <v>0.08842624399238538</v>
      </c>
      <c r="AH8" s="3">
        <v>0.01376332387640655</v>
      </c>
    </row>
    <row r="9" spans="1:34" ht="15">
      <c r="A9" s="1">
        <v>7</v>
      </c>
      <c r="B9" s="4" t="s">
        <v>9</v>
      </c>
      <c r="C9" s="5">
        <v>0.02327273212835833</v>
      </c>
      <c r="D9" s="3">
        <v>0.032573389480965956</v>
      </c>
      <c r="E9" s="3">
        <v>0.015795413605211302</v>
      </c>
      <c r="F9" s="3">
        <v>0.015214288630665554</v>
      </c>
      <c r="G9" s="3">
        <v>0.021746715740636878</v>
      </c>
      <c r="H9" s="3">
        <v>0.051817766521306916</v>
      </c>
      <c r="I9" s="3">
        <v>1.2050745495223318</v>
      </c>
      <c r="J9" s="3">
        <v>0.028245978629551406</v>
      </c>
      <c r="K9" s="3">
        <v>0.057736828873893295</v>
      </c>
      <c r="L9" s="3">
        <v>0.01679415354456285</v>
      </c>
      <c r="M9" s="3">
        <v>0.02120268384957277</v>
      </c>
      <c r="N9" s="3">
        <v>0.014356294409945293</v>
      </c>
      <c r="O9" s="3">
        <v>0.010656184222046162</v>
      </c>
      <c r="P9" s="3">
        <v>0.014384374220805228</v>
      </c>
      <c r="Q9" s="3">
        <v>0.009744965470946944</v>
      </c>
      <c r="R9" s="3">
        <v>0.01582095121097281</v>
      </c>
      <c r="S9" s="3">
        <v>0.02171412929346609</v>
      </c>
      <c r="T9" s="3">
        <v>0.05401712059578081</v>
      </c>
      <c r="U9" s="3">
        <v>0.017855177508825936</v>
      </c>
      <c r="V9" s="3">
        <v>0.00793770031099505</v>
      </c>
      <c r="W9" s="3">
        <v>0.004281570271298765</v>
      </c>
      <c r="X9" s="3">
        <v>0.0021186275071210176</v>
      </c>
      <c r="Y9" s="3">
        <v>0.09416917013949941</v>
      </c>
      <c r="Z9" s="3">
        <v>0.006351549217218001</v>
      </c>
      <c r="AA9" s="3">
        <v>0.010854522441634613</v>
      </c>
      <c r="AB9" s="3">
        <v>0.008613210427558889</v>
      </c>
      <c r="AC9" s="3">
        <v>0.01584117329698305</v>
      </c>
      <c r="AD9" s="3">
        <v>0.008833746719847727</v>
      </c>
      <c r="AE9" s="3">
        <v>0.006945466105599944</v>
      </c>
      <c r="AF9" s="3">
        <v>0.011180294469520749</v>
      </c>
      <c r="AG9" s="3">
        <v>0.021781844392906098</v>
      </c>
      <c r="AH9" s="3">
        <v>0.015513806613171536</v>
      </c>
    </row>
    <row r="10" spans="1:34" ht="15">
      <c r="A10" s="1">
        <v>8</v>
      </c>
      <c r="B10" s="4" t="s">
        <v>10</v>
      </c>
      <c r="C10" s="5">
        <v>0.009099765382971905</v>
      </c>
      <c r="D10" s="3">
        <v>0.005113527601024138</v>
      </c>
      <c r="E10" s="3">
        <v>0.023911078593864307</v>
      </c>
      <c r="F10" s="3">
        <v>0.00768715430231512</v>
      </c>
      <c r="G10" s="3">
        <v>0.0269767196414284</v>
      </c>
      <c r="H10" s="3">
        <v>0.026441910782422758</v>
      </c>
      <c r="I10" s="3">
        <v>0.003913075341795071</v>
      </c>
      <c r="J10" s="3">
        <v>2.723064355432017</v>
      </c>
      <c r="K10" s="3">
        <v>0.043796727867488</v>
      </c>
      <c r="L10" s="3">
        <v>0.023346637108344562</v>
      </c>
      <c r="M10" s="3">
        <v>0.025949994476270458</v>
      </c>
      <c r="N10" s="3">
        <v>0.02853359675985362</v>
      </c>
      <c r="O10" s="3">
        <v>0.04370922705966719</v>
      </c>
      <c r="P10" s="3">
        <v>0.040570472592010805</v>
      </c>
      <c r="Q10" s="3">
        <v>0.06302705246360327</v>
      </c>
      <c r="R10" s="3">
        <v>0.01691402870191412</v>
      </c>
      <c r="S10" s="3">
        <v>0.18004014255023187</v>
      </c>
      <c r="T10" s="3">
        <v>0.012314182313861579</v>
      </c>
      <c r="U10" s="3">
        <v>0.013941329688875669</v>
      </c>
      <c r="V10" s="3">
        <v>0.004352589203375692</v>
      </c>
      <c r="W10" s="3">
        <v>0.0029548557110514644</v>
      </c>
      <c r="X10" s="3">
        <v>0.007128056003379389</v>
      </c>
      <c r="Y10" s="3">
        <v>0.00543708450971953</v>
      </c>
      <c r="Z10" s="3">
        <v>0.004593743390532267</v>
      </c>
      <c r="AA10" s="3">
        <v>0.008194266827192603</v>
      </c>
      <c r="AB10" s="3">
        <v>0.007954142061304507</v>
      </c>
      <c r="AC10" s="3">
        <v>0.010912208586312422</v>
      </c>
      <c r="AD10" s="3">
        <v>0.006466603818320487</v>
      </c>
      <c r="AE10" s="3">
        <v>0.00816865384563161</v>
      </c>
      <c r="AF10" s="3">
        <v>0.012468570994103399</v>
      </c>
      <c r="AG10" s="3">
        <v>0.02593651395965941</v>
      </c>
      <c r="AH10" s="3">
        <v>0.022453565137877628</v>
      </c>
    </row>
    <row r="11" spans="1:34" ht="15">
      <c r="A11" s="1">
        <v>9</v>
      </c>
      <c r="B11" s="4" t="s">
        <v>11</v>
      </c>
      <c r="C11" s="5">
        <v>0.008659334632936912</v>
      </c>
      <c r="D11" s="3">
        <v>0.023906966193127883</v>
      </c>
      <c r="E11" s="3">
        <v>0.025048910865662334</v>
      </c>
      <c r="F11" s="3">
        <v>0.009438599761518795</v>
      </c>
      <c r="G11" s="3">
        <v>0.06343533358368317</v>
      </c>
      <c r="H11" s="3">
        <v>0.018191120950102644</v>
      </c>
      <c r="I11" s="3">
        <v>0.0053189278271896165</v>
      </c>
      <c r="J11" s="3">
        <v>0.05661678696801553</v>
      </c>
      <c r="K11" s="3">
        <v>3.4251269311188013</v>
      </c>
      <c r="L11" s="3">
        <v>0.015663770563882688</v>
      </c>
      <c r="M11" s="3">
        <v>0.7064296384123928</v>
      </c>
      <c r="N11" s="3">
        <v>0.3721600851071406</v>
      </c>
      <c r="O11" s="3">
        <v>0.09435715592963428</v>
      </c>
      <c r="P11" s="3">
        <v>0.24481939150294488</v>
      </c>
      <c r="Q11" s="3">
        <v>0.07201005973648297</v>
      </c>
      <c r="R11" s="3">
        <v>0.026627760555487132</v>
      </c>
      <c r="S11" s="3">
        <v>0.1391992782515186</v>
      </c>
      <c r="T11" s="3">
        <v>0.012547882324516368</v>
      </c>
      <c r="U11" s="3">
        <v>0.011227621605104007</v>
      </c>
      <c r="V11" s="3">
        <v>0.006788104681754222</v>
      </c>
      <c r="W11" s="3">
        <v>0.005239771355999108</v>
      </c>
      <c r="X11" s="3">
        <v>0.006275615840774203</v>
      </c>
      <c r="Y11" s="3">
        <v>0.013036181364709442</v>
      </c>
      <c r="Z11" s="3">
        <v>0.006146591164884455</v>
      </c>
      <c r="AA11" s="3">
        <v>0.018533276378464438</v>
      </c>
      <c r="AB11" s="3">
        <v>0.005688231655049992</v>
      </c>
      <c r="AC11" s="3">
        <v>0.00736000739497479</v>
      </c>
      <c r="AD11" s="3">
        <v>0.007816506150902566</v>
      </c>
      <c r="AE11" s="3">
        <v>0.023477318116073616</v>
      </c>
      <c r="AF11" s="3">
        <v>0.008992335152077802</v>
      </c>
      <c r="AG11" s="3">
        <v>0.0488181812696953</v>
      </c>
      <c r="AH11" s="3">
        <v>0.04502187114927037</v>
      </c>
    </row>
    <row r="12" spans="1:34" ht="15">
      <c r="A12" s="1">
        <v>10</v>
      </c>
      <c r="B12" s="4" t="s">
        <v>12</v>
      </c>
      <c r="C12" s="5">
        <v>0.00032729106631070607</v>
      </c>
      <c r="D12" s="3">
        <v>0.0005568623006213496</v>
      </c>
      <c r="E12" s="3">
        <v>0.0009440463124719949</v>
      </c>
      <c r="F12" s="3">
        <v>0.00043243530863694</v>
      </c>
      <c r="G12" s="3">
        <v>0.0010548382409062173</v>
      </c>
      <c r="H12" s="3">
        <v>0.001577111841918834</v>
      </c>
      <c r="I12" s="3">
        <v>0.00014546732497882337</v>
      </c>
      <c r="J12" s="3">
        <v>0.0014650250891177483</v>
      </c>
      <c r="K12" s="3">
        <v>0.0032697130098880245</v>
      </c>
      <c r="L12" s="3">
        <v>0.3079340049932147</v>
      </c>
      <c r="M12" s="3">
        <v>0.014668423469682853</v>
      </c>
      <c r="N12" s="3">
        <v>0.007300129705637118</v>
      </c>
      <c r="O12" s="3">
        <v>0.010075490031599028</v>
      </c>
      <c r="P12" s="3">
        <v>0.008449956262096433</v>
      </c>
      <c r="Q12" s="3">
        <v>0.007212374391590744</v>
      </c>
      <c r="R12" s="3">
        <v>0.0024055134494164495</v>
      </c>
      <c r="S12" s="3">
        <v>0.0037839722110368733</v>
      </c>
      <c r="T12" s="3">
        <v>0.000510365720574402</v>
      </c>
      <c r="U12" s="3">
        <v>0.00037470866055947476</v>
      </c>
      <c r="V12" s="3">
        <v>0.00022356122256677984</v>
      </c>
      <c r="W12" s="3">
        <v>0.00021522818331533997</v>
      </c>
      <c r="X12" s="3">
        <v>0.00018118736330392516</v>
      </c>
      <c r="Y12" s="3">
        <v>0.0003878978541537683</v>
      </c>
      <c r="Z12" s="3">
        <v>0.00024210963791880918</v>
      </c>
      <c r="AA12" s="3">
        <v>0.0007248111544116173</v>
      </c>
      <c r="AB12" s="3">
        <v>0.00023726361698404402</v>
      </c>
      <c r="AC12" s="3">
        <v>0.0006502517895649282</v>
      </c>
      <c r="AD12" s="3">
        <v>0.00037405561870488283</v>
      </c>
      <c r="AE12" s="3">
        <v>0.0008810480403200477</v>
      </c>
      <c r="AF12" s="3">
        <v>0.00038719752306143</v>
      </c>
      <c r="AG12" s="3">
        <v>0.0013867073558044595</v>
      </c>
      <c r="AH12" s="3">
        <v>0.0016211133517075476</v>
      </c>
    </row>
    <row r="13" spans="1:34" ht="15">
      <c r="A13" s="1">
        <v>11</v>
      </c>
      <c r="B13" s="4" t="s">
        <v>13</v>
      </c>
      <c r="C13" s="5">
        <v>0.00044016828753614453</v>
      </c>
      <c r="D13" s="3">
        <v>0.0013469745385996494</v>
      </c>
      <c r="E13" s="3">
        <v>0.002067218574452975</v>
      </c>
      <c r="F13" s="3">
        <v>0.0004957880790730958</v>
      </c>
      <c r="G13" s="3">
        <v>0.0015570630442241595</v>
      </c>
      <c r="H13" s="3">
        <v>0.0012392002084633466</v>
      </c>
      <c r="I13" s="3">
        <v>0.00034342897019048286</v>
      </c>
      <c r="J13" s="3">
        <v>0.0010803727615866815</v>
      </c>
      <c r="K13" s="3">
        <v>0.00042095109214139166</v>
      </c>
      <c r="L13" s="3">
        <v>0.0004515259458287186</v>
      </c>
      <c r="M13" s="3">
        <v>0.07194525146635525</v>
      </c>
      <c r="N13" s="3">
        <v>0.003608813416443095</v>
      </c>
      <c r="O13" s="3">
        <v>0.0019448078101125636</v>
      </c>
      <c r="P13" s="3">
        <v>0.0017562714873926369</v>
      </c>
      <c r="Q13" s="3">
        <v>0.0015893343022241443</v>
      </c>
      <c r="R13" s="3">
        <v>0.0010333979913156584</v>
      </c>
      <c r="S13" s="3">
        <v>0.006925743332447335</v>
      </c>
      <c r="T13" s="3">
        <v>0.0005681076261529201</v>
      </c>
      <c r="U13" s="3">
        <v>0.0003825522527273588</v>
      </c>
      <c r="V13" s="3">
        <v>0.00034458472528368537</v>
      </c>
      <c r="W13" s="3">
        <v>0.00014720751334239507</v>
      </c>
      <c r="X13" s="3">
        <v>0.00029235841315271874</v>
      </c>
      <c r="Y13" s="3">
        <v>0.0003838515548837914</v>
      </c>
      <c r="Z13" s="3">
        <v>0.00021687881833982604</v>
      </c>
      <c r="AA13" s="3">
        <v>0.0007473905295398643</v>
      </c>
      <c r="AB13" s="3">
        <v>0.00020673728540069138</v>
      </c>
      <c r="AC13" s="3">
        <v>0.0003721497861078668</v>
      </c>
      <c r="AD13" s="3">
        <v>0.0003255063814874775</v>
      </c>
      <c r="AE13" s="3">
        <v>0.00042931103162286766</v>
      </c>
      <c r="AF13" s="3">
        <v>0.000524997894098399</v>
      </c>
      <c r="AG13" s="3">
        <v>0.0011302318887356911</v>
      </c>
      <c r="AH13" s="3">
        <v>0.0009072778098740222</v>
      </c>
    </row>
    <row r="14" spans="1:34" ht="15">
      <c r="A14" s="1">
        <v>12</v>
      </c>
      <c r="B14" s="4" t="s">
        <v>14</v>
      </c>
      <c r="C14" s="5">
        <v>5.5604639018419585E-05</v>
      </c>
      <c r="D14" s="3">
        <v>0.00025101690846343996</v>
      </c>
      <c r="E14" s="3">
        <v>8.58155727030644E-05</v>
      </c>
      <c r="F14" s="3">
        <v>9.396868718630563E-05</v>
      </c>
      <c r="G14" s="3">
        <v>0.00019079959303389414</v>
      </c>
      <c r="H14" s="3">
        <v>0.00012279029685543366</v>
      </c>
      <c r="I14" s="3">
        <v>4.669516507656804E-05</v>
      </c>
      <c r="J14" s="3">
        <v>0.00018939367557193796</v>
      </c>
      <c r="K14" s="3">
        <v>0.00012132615148142649</v>
      </c>
      <c r="L14" s="3">
        <v>0.00010567038561536844</v>
      </c>
      <c r="M14" s="3">
        <v>0.00017921797081724733</v>
      </c>
      <c r="N14" s="3">
        <v>0.0369119707549257</v>
      </c>
      <c r="O14" s="3">
        <v>0.0005219815531392446</v>
      </c>
      <c r="P14" s="3">
        <v>0.0008868352364584457</v>
      </c>
      <c r="Q14" s="3">
        <v>0.0005850336326186917</v>
      </c>
      <c r="R14" s="3">
        <v>0.00018208018947853024</v>
      </c>
      <c r="S14" s="3">
        <v>0.00037029935074158507</v>
      </c>
      <c r="T14" s="3">
        <v>0.00013076872760252195</v>
      </c>
      <c r="U14" s="3">
        <v>0.00021746707165616228</v>
      </c>
      <c r="V14" s="3">
        <v>8.433061009625146E-05</v>
      </c>
      <c r="W14" s="3">
        <v>0.00012983255552431378</v>
      </c>
      <c r="X14" s="3">
        <v>3.722000546064615E-05</v>
      </c>
      <c r="Y14" s="3">
        <v>0.00018082874191797355</v>
      </c>
      <c r="Z14" s="3">
        <v>0.00010853019068444197</v>
      </c>
      <c r="AA14" s="3">
        <v>0.0001419750362306122</v>
      </c>
      <c r="AB14" s="3">
        <v>7.41543019435085E-05</v>
      </c>
      <c r="AC14" s="3">
        <v>8.392512660507783E-05</v>
      </c>
      <c r="AD14" s="3">
        <v>0.0001045806487328393</v>
      </c>
      <c r="AE14" s="3">
        <v>0.0009767566312086692</v>
      </c>
      <c r="AF14" s="3">
        <v>8.815374015588853E-05</v>
      </c>
      <c r="AG14" s="3">
        <v>0.0015508566911189292</v>
      </c>
      <c r="AH14" s="3">
        <v>9.885440121611645E-05</v>
      </c>
    </row>
    <row r="15" spans="1:34" ht="15">
      <c r="A15" s="1">
        <v>13</v>
      </c>
      <c r="B15" s="4" t="s">
        <v>15</v>
      </c>
      <c r="C15" s="5">
        <v>5.6331959340083244E-05</v>
      </c>
      <c r="D15" s="3">
        <v>9.533569464564414E-05</v>
      </c>
      <c r="E15" s="3">
        <v>6.750021624305618E-05</v>
      </c>
      <c r="F15" s="3">
        <v>7.144221087805671E-05</v>
      </c>
      <c r="G15" s="3">
        <v>7.993392068147272E-05</v>
      </c>
      <c r="H15" s="3">
        <v>9.236391284929348E-05</v>
      </c>
      <c r="I15" s="3">
        <v>2.7238021205526066E-05</v>
      </c>
      <c r="J15" s="3">
        <v>7.59670319965946E-05</v>
      </c>
      <c r="K15" s="3">
        <v>6.486428575119425E-05</v>
      </c>
      <c r="L15" s="3">
        <v>7.33361239884799E-05</v>
      </c>
      <c r="M15" s="3">
        <v>0.0001978904453869277</v>
      </c>
      <c r="N15" s="3">
        <v>0.0015483356569735145</v>
      </c>
      <c r="O15" s="3">
        <v>0.029371484953806325</v>
      </c>
      <c r="P15" s="3">
        <v>0.002047107599468087</v>
      </c>
      <c r="Q15" s="3">
        <v>0.0023041408481426786</v>
      </c>
      <c r="R15" s="3">
        <v>0.0002683272860401039</v>
      </c>
      <c r="S15" s="3">
        <v>0.0004070766750902363</v>
      </c>
      <c r="T15" s="3">
        <v>9.494328580678441E-05</v>
      </c>
      <c r="U15" s="3">
        <v>7.931222454110896E-05</v>
      </c>
      <c r="V15" s="3">
        <v>6.755393498226568E-05</v>
      </c>
      <c r="W15" s="3">
        <v>9.104518331235749E-05</v>
      </c>
      <c r="X15" s="3">
        <v>3.1067992616077494E-05</v>
      </c>
      <c r="Y15" s="3">
        <v>0.00014315148687015094</v>
      </c>
      <c r="Z15" s="3">
        <v>0.00013919180435760582</v>
      </c>
      <c r="AA15" s="3">
        <v>0.00038855244481729727</v>
      </c>
      <c r="AB15" s="3">
        <v>9.427311177981694E-05</v>
      </c>
      <c r="AC15" s="3">
        <v>6.828175838789702E-05</v>
      </c>
      <c r="AD15" s="3">
        <v>7.835904447342796E-05</v>
      </c>
      <c r="AE15" s="3">
        <v>0.0006225914526839144</v>
      </c>
      <c r="AF15" s="3">
        <v>7.0692987324285E-05</v>
      </c>
      <c r="AG15" s="3">
        <v>0.0005431248413597927</v>
      </c>
      <c r="AH15" s="3">
        <v>0.00012035749030548992</v>
      </c>
    </row>
    <row r="16" spans="1:34" ht="15">
      <c r="A16" s="1">
        <v>14</v>
      </c>
      <c r="B16" s="4" t="s">
        <v>16</v>
      </c>
      <c r="C16" s="5">
        <v>0.0003885237577242939</v>
      </c>
      <c r="D16" s="3">
        <v>0.0003189922427757737</v>
      </c>
      <c r="E16" s="3">
        <v>0.00022308519411647263</v>
      </c>
      <c r="F16" s="3">
        <v>0.00016979461696614692</v>
      </c>
      <c r="G16" s="3">
        <v>0.00019145175913087855</v>
      </c>
      <c r="H16" s="3">
        <v>0.00021696701947451335</v>
      </c>
      <c r="I16" s="3">
        <v>9.176462452374629E-05</v>
      </c>
      <c r="J16" s="3">
        <v>0.00021176476413497277</v>
      </c>
      <c r="K16" s="3">
        <v>0.00018203352468387107</v>
      </c>
      <c r="L16" s="3">
        <v>0.0001595554450717551</v>
      </c>
      <c r="M16" s="3">
        <v>0.0001753662461863766</v>
      </c>
      <c r="N16" s="3">
        <v>0.00017852815056592034</v>
      </c>
      <c r="O16" s="3">
        <v>0.0001851938300422863</v>
      </c>
      <c r="P16" s="3">
        <v>0.05459985565036134</v>
      </c>
      <c r="Q16" s="3">
        <v>0.00017473623186173808</v>
      </c>
      <c r="R16" s="3">
        <v>0.00019081087146256603</v>
      </c>
      <c r="S16" s="3">
        <v>0.00024230095082217353</v>
      </c>
      <c r="T16" s="3">
        <v>0.00021121310184563194</v>
      </c>
      <c r="U16" s="3">
        <v>0.00016993724965081125</v>
      </c>
      <c r="V16" s="3">
        <v>0.00015842877478459695</v>
      </c>
      <c r="W16" s="3">
        <v>0.00021919989257838455</v>
      </c>
      <c r="X16" s="3">
        <v>5.063460305584704E-05</v>
      </c>
      <c r="Y16" s="3">
        <v>0.0009584628585641715</v>
      </c>
      <c r="Z16" s="3">
        <v>0.0001887097576996853</v>
      </c>
      <c r="AA16" s="3">
        <v>0.0015188174267596751</v>
      </c>
      <c r="AB16" s="3">
        <v>0.0001160623901801228</v>
      </c>
      <c r="AC16" s="3">
        <v>0.00014227386432311706</v>
      </c>
      <c r="AD16" s="3">
        <v>0.0001719417825375292</v>
      </c>
      <c r="AE16" s="3">
        <v>0.0016839579328291393</v>
      </c>
      <c r="AF16" s="3">
        <v>0.00014992006355549404</v>
      </c>
      <c r="AG16" s="3">
        <v>0.00021056709730970813</v>
      </c>
      <c r="AH16" s="3">
        <v>0.00028178110228966154</v>
      </c>
    </row>
    <row r="17" spans="1:34" ht="15">
      <c r="A17" s="1">
        <v>15</v>
      </c>
      <c r="B17" s="4" t="s">
        <v>17</v>
      </c>
      <c r="C17" s="5">
        <v>6.587517016492904E-06</v>
      </c>
      <c r="D17" s="3">
        <v>5.194364068730909E-06</v>
      </c>
      <c r="E17" s="3">
        <v>7.14431206081784E-06</v>
      </c>
      <c r="F17" s="3">
        <v>6.708033508628089E-06</v>
      </c>
      <c r="G17" s="3">
        <v>8.317850622422104E-06</v>
      </c>
      <c r="H17" s="3">
        <v>6.474553087879531E-06</v>
      </c>
      <c r="I17" s="3">
        <v>2.0124366045695583E-06</v>
      </c>
      <c r="J17" s="3">
        <v>6.270781383796856E-06</v>
      </c>
      <c r="K17" s="3">
        <v>5.589605058972056E-06</v>
      </c>
      <c r="L17" s="3">
        <v>6.429503226559965E-06</v>
      </c>
      <c r="M17" s="3">
        <v>6.56438729070735E-06</v>
      </c>
      <c r="N17" s="3">
        <v>0.00015210154880101936</v>
      </c>
      <c r="O17" s="3">
        <v>3.825107903987153E-05</v>
      </c>
      <c r="P17" s="3">
        <v>3.866440487948327E-05</v>
      </c>
      <c r="Q17" s="3">
        <v>0.032771340178380855</v>
      </c>
      <c r="R17" s="3">
        <v>9.111253320828848E-06</v>
      </c>
      <c r="S17" s="3">
        <v>9.660643312638256E-06</v>
      </c>
      <c r="T17" s="3">
        <v>4.060505967817422E-06</v>
      </c>
      <c r="U17" s="3">
        <v>5.997502493552491E-06</v>
      </c>
      <c r="V17" s="3">
        <v>3.8836992756837205E-05</v>
      </c>
      <c r="W17" s="3">
        <v>5.12406032313528E-06</v>
      </c>
      <c r="X17" s="3">
        <v>1.2776164271990039E-06</v>
      </c>
      <c r="Y17" s="3">
        <v>7.359294601378206E-06</v>
      </c>
      <c r="Z17" s="3">
        <v>4.663442454908436E-06</v>
      </c>
      <c r="AA17" s="3">
        <v>2.5448982332976516E-05</v>
      </c>
      <c r="AB17" s="3">
        <v>3.074040864384323E-06</v>
      </c>
      <c r="AC17" s="3">
        <v>0.00014647164373513013</v>
      </c>
      <c r="AD17" s="3">
        <v>5.104559368104347E-06</v>
      </c>
      <c r="AE17" s="3">
        <v>2.595075577195699E-05</v>
      </c>
      <c r="AF17" s="3">
        <v>1.2753034546204486E-05</v>
      </c>
      <c r="AG17" s="3">
        <v>1.9899205245701518E-05</v>
      </c>
      <c r="AH17" s="3">
        <v>5.86834185644898E-06</v>
      </c>
    </row>
    <row r="18" spans="1:34" ht="15">
      <c r="A18" s="1">
        <v>16</v>
      </c>
      <c r="B18" s="4" t="s">
        <v>18</v>
      </c>
      <c r="C18" s="5">
        <v>0.0013257367827551006</v>
      </c>
      <c r="D18" s="3">
        <v>0.0014750117247666508</v>
      </c>
      <c r="E18" s="3">
        <v>0.0025631156379428803</v>
      </c>
      <c r="F18" s="3">
        <v>0.0037872032173552825</v>
      </c>
      <c r="G18" s="3">
        <v>0.0028035475126489367</v>
      </c>
      <c r="H18" s="3">
        <v>0.002758022360685059</v>
      </c>
      <c r="I18" s="3">
        <v>0.0003997373848057712</v>
      </c>
      <c r="J18" s="3">
        <v>0.0015891418252574271</v>
      </c>
      <c r="K18" s="3">
        <v>0.0010249956775752898</v>
      </c>
      <c r="L18" s="3">
        <v>0.0018766556319219107</v>
      </c>
      <c r="M18" s="3">
        <v>0.0015753867143466875</v>
      </c>
      <c r="N18" s="3">
        <v>0.0029323230742528145</v>
      </c>
      <c r="O18" s="3">
        <v>0.003994590837245539</v>
      </c>
      <c r="P18" s="3">
        <v>0.005275532875088998</v>
      </c>
      <c r="Q18" s="3">
        <v>0.004572572067413478</v>
      </c>
      <c r="R18" s="3">
        <v>0.06413400433707415</v>
      </c>
      <c r="S18" s="3">
        <v>0.0023664815291793537</v>
      </c>
      <c r="T18" s="3">
        <v>0.0011562823466361285</v>
      </c>
      <c r="U18" s="3">
        <v>0.00239783038660383</v>
      </c>
      <c r="V18" s="3">
        <v>0.0014310220270439713</v>
      </c>
      <c r="W18" s="3">
        <v>0.0022714219836218004</v>
      </c>
      <c r="X18" s="3">
        <v>0.000336942637779076</v>
      </c>
      <c r="Y18" s="3">
        <v>0.0014332292425156946</v>
      </c>
      <c r="Z18" s="3">
        <v>0.0016104835729224235</v>
      </c>
      <c r="AA18" s="3">
        <v>0.0032185626671546366</v>
      </c>
      <c r="AB18" s="3">
        <v>0.0023552215314105625</v>
      </c>
      <c r="AC18" s="3">
        <v>0.0015361100081143545</v>
      </c>
      <c r="AD18" s="3">
        <v>0.005226915488889373</v>
      </c>
      <c r="AE18" s="3">
        <v>0.004297965672964073</v>
      </c>
      <c r="AF18" s="3">
        <v>0.0016550703917389024</v>
      </c>
      <c r="AG18" s="3">
        <v>0.009244874020368157</v>
      </c>
      <c r="AH18" s="3">
        <v>0.0023798207878997684</v>
      </c>
    </row>
    <row r="19" spans="1:34" ht="15">
      <c r="A19" s="1">
        <v>17</v>
      </c>
      <c r="B19" s="4" t="s">
        <v>19</v>
      </c>
      <c r="C19" s="5">
        <v>0.00038538953081112637</v>
      </c>
      <c r="D19" s="3">
        <v>0.0006988640180176965</v>
      </c>
      <c r="E19" s="3">
        <v>0.0004632507352418845</v>
      </c>
      <c r="F19" s="3">
        <v>0.0005625678583953258</v>
      </c>
      <c r="G19" s="3">
        <v>0.0007802563335094346</v>
      </c>
      <c r="H19" s="3">
        <v>0.0008838259996111691</v>
      </c>
      <c r="I19" s="3">
        <v>0.00029939115019269675</v>
      </c>
      <c r="J19" s="3">
        <v>0.0011841091766958713</v>
      </c>
      <c r="K19" s="3">
        <v>0.0012138040120005906</v>
      </c>
      <c r="L19" s="3">
        <v>0.0007874346835562754</v>
      </c>
      <c r="M19" s="3">
        <v>0.0009359345520986512</v>
      </c>
      <c r="N19" s="3">
        <v>0.0005997750399910123</v>
      </c>
      <c r="O19" s="3">
        <v>0.0006022414737937924</v>
      </c>
      <c r="P19" s="3">
        <v>0.0005845910568926484</v>
      </c>
      <c r="Q19" s="3">
        <v>0.0006254876123849933</v>
      </c>
      <c r="R19" s="3">
        <v>0.0005667659342638075</v>
      </c>
      <c r="S19" s="3">
        <v>0.05191432082551315</v>
      </c>
      <c r="T19" s="3">
        <v>0.0030974811680287016</v>
      </c>
      <c r="U19" s="3">
        <v>0.0016773599684255691</v>
      </c>
      <c r="V19" s="3">
        <v>0.0005292915556728197</v>
      </c>
      <c r="W19" s="3">
        <v>0.0003703540475813047</v>
      </c>
      <c r="X19" s="3">
        <v>0.0018994571939621471</v>
      </c>
      <c r="Y19" s="3">
        <v>0.0007866639229929067</v>
      </c>
      <c r="Z19" s="3">
        <v>0.0007886730388614212</v>
      </c>
      <c r="AA19" s="3">
        <v>0.001131435399795252</v>
      </c>
      <c r="AB19" s="3">
        <v>0.000833690594165911</v>
      </c>
      <c r="AC19" s="3">
        <v>0.0006026576844980114</v>
      </c>
      <c r="AD19" s="3">
        <v>0.00032286286470877695</v>
      </c>
      <c r="AE19" s="3">
        <v>0.00039777616690483747</v>
      </c>
      <c r="AF19" s="3">
        <v>0.0006791685164217476</v>
      </c>
      <c r="AG19" s="3">
        <v>0.0006437906065631227</v>
      </c>
      <c r="AH19" s="3">
        <v>0.0003338292460043872</v>
      </c>
    </row>
    <row r="20" spans="1:34" ht="15">
      <c r="A20" s="1">
        <v>18</v>
      </c>
      <c r="B20" s="4" t="s">
        <v>20</v>
      </c>
      <c r="C20" s="5">
        <v>0.0670936928817519</v>
      </c>
      <c r="D20" s="3">
        <v>0.18539090641950867</v>
      </c>
      <c r="E20" s="3">
        <v>0.1287965831284767</v>
      </c>
      <c r="F20" s="3">
        <v>0.16695960148233582</v>
      </c>
      <c r="G20" s="3">
        <v>0.22456097000196035</v>
      </c>
      <c r="H20" s="3">
        <v>0.2987171302502804</v>
      </c>
      <c r="I20" s="3">
        <v>0.07910186001988088</v>
      </c>
      <c r="J20" s="3">
        <v>0.2650673537722279</v>
      </c>
      <c r="K20" s="3">
        <v>0.37923522665391773</v>
      </c>
      <c r="L20" s="3">
        <v>0.26366730294714297</v>
      </c>
      <c r="M20" s="3">
        <v>0.21932595336914643</v>
      </c>
      <c r="N20" s="3">
        <v>0.15063899455566857</v>
      </c>
      <c r="O20" s="3">
        <v>0.14787733360734354</v>
      </c>
      <c r="P20" s="3">
        <v>0.1709892997928313</v>
      </c>
      <c r="Q20" s="3">
        <v>0.13674976202068595</v>
      </c>
      <c r="R20" s="3">
        <v>0.18089941388816688</v>
      </c>
      <c r="S20" s="3">
        <v>0.11421997014866374</v>
      </c>
      <c r="T20" s="3">
        <v>5.579870192258597</v>
      </c>
      <c r="U20" s="3">
        <v>0.30513065787386306</v>
      </c>
      <c r="V20" s="3">
        <v>0.07416273563153038</v>
      </c>
      <c r="W20" s="3">
        <v>0.043512750133757334</v>
      </c>
      <c r="X20" s="3">
        <v>0.02581444868492014</v>
      </c>
      <c r="Y20" s="3">
        <v>0.11406721893870143</v>
      </c>
      <c r="Z20" s="3">
        <v>0.07829713427468214</v>
      </c>
      <c r="AA20" s="3">
        <v>0.12106342667445816</v>
      </c>
      <c r="AB20" s="3">
        <v>0.1398811618249131</v>
      </c>
      <c r="AC20" s="3">
        <v>0.16056782320321802</v>
      </c>
      <c r="AD20" s="3">
        <v>0.05787449982220609</v>
      </c>
      <c r="AE20" s="3">
        <v>0.07457546737765366</v>
      </c>
      <c r="AF20" s="3">
        <v>0.16760500063436196</v>
      </c>
      <c r="AG20" s="3">
        <v>0.1668103908633329</v>
      </c>
      <c r="AH20" s="3">
        <v>0.062195032390080146</v>
      </c>
    </row>
    <row r="21" spans="1:34" ht="15">
      <c r="A21" s="1">
        <v>19</v>
      </c>
      <c r="B21" s="4" t="s">
        <v>21</v>
      </c>
      <c r="C21" s="5">
        <v>0.003102135727139106</v>
      </c>
      <c r="D21" s="3">
        <v>0.006664891575969373</v>
      </c>
      <c r="E21" s="3">
        <v>0.0066180619857676565</v>
      </c>
      <c r="F21" s="3">
        <v>0.00738306397203692</v>
      </c>
      <c r="G21" s="3">
        <v>0.006683667393328871</v>
      </c>
      <c r="H21" s="3">
        <v>0.012898661902250768</v>
      </c>
      <c r="I21" s="3">
        <v>0.0025534169152943145</v>
      </c>
      <c r="J21" s="3">
        <v>0.008516346337958272</v>
      </c>
      <c r="K21" s="3">
        <v>0.00758890682861007</v>
      </c>
      <c r="L21" s="3">
        <v>0.005081565538737837</v>
      </c>
      <c r="M21" s="3">
        <v>0.004846757868547079</v>
      </c>
      <c r="N21" s="3">
        <v>0.005826252362889183</v>
      </c>
      <c r="O21" s="3">
        <v>0.004739642511173789</v>
      </c>
      <c r="P21" s="3">
        <v>0.005120949726740666</v>
      </c>
      <c r="Q21" s="3">
        <v>0.005619550824205895</v>
      </c>
      <c r="R21" s="3">
        <v>0.005088319806555393</v>
      </c>
      <c r="S21" s="3">
        <v>0.004519935080041813</v>
      </c>
      <c r="T21" s="3">
        <v>0.007866365867515405</v>
      </c>
      <c r="U21" s="3">
        <v>1.1038672677825734</v>
      </c>
      <c r="V21" s="3">
        <v>0.003845534528125243</v>
      </c>
      <c r="W21" s="3">
        <v>0.003159730258916708</v>
      </c>
      <c r="X21" s="3">
        <v>0.0011787925177587082</v>
      </c>
      <c r="Y21" s="3">
        <v>0.006984342264407106</v>
      </c>
      <c r="Z21" s="3">
        <v>0.006466881575717977</v>
      </c>
      <c r="AA21" s="3">
        <v>0.020685442598582578</v>
      </c>
      <c r="AB21" s="3">
        <v>0.01181839792076396</v>
      </c>
      <c r="AC21" s="3">
        <v>0.01367807299319748</v>
      </c>
      <c r="AD21" s="3">
        <v>0.0046203171130636475</v>
      </c>
      <c r="AE21" s="3">
        <v>0.002935917908428946</v>
      </c>
      <c r="AF21" s="3">
        <v>0.02258187345402326</v>
      </c>
      <c r="AG21" s="3">
        <v>0.005816168083961577</v>
      </c>
      <c r="AH21" s="3">
        <v>0.019432395021762965</v>
      </c>
    </row>
    <row r="22" spans="1:34" ht="15">
      <c r="A22" s="1">
        <v>20</v>
      </c>
      <c r="B22" s="4" t="s">
        <v>22</v>
      </c>
      <c r="C22" s="5">
        <v>0.002622184225456873</v>
      </c>
      <c r="D22" s="3">
        <v>0.0015653909272013062</v>
      </c>
      <c r="E22" s="3">
        <v>0.004654934721762783</v>
      </c>
      <c r="F22" s="3">
        <v>0.004131048126196885</v>
      </c>
      <c r="G22" s="3">
        <v>0.004753374208597831</v>
      </c>
      <c r="H22" s="3">
        <v>0.0028565843923962896</v>
      </c>
      <c r="I22" s="3">
        <v>0.001051926885321331</v>
      </c>
      <c r="J22" s="3">
        <v>0.0028216381829787866</v>
      </c>
      <c r="K22" s="3">
        <v>0.0033848929096362873</v>
      </c>
      <c r="L22" s="3">
        <v>0.004412763621413421</v>
      </c>
      <c r="M22" s="3">
        <v>0.003123087557416829</v>
      </c>
      <c r="N22" s="3">
        <v>0.003741156486455621</v>
      </c>
      <c r="O22" s="3">
        <v>0.0038802171099173092</v>
      </c>
      <c r="P22" s="3">
        <v>0.003955397442019437</v>
      </c>
      <c r="Q22" s="3">
        <v>0.004165611153493582</v>
      </c>
      <c r="R22" s="3">
        <v>0.0036642633302734905</v>
      </c>
      <c r="S22" s="3">
        <v>0.003995401655431578</v>
      </c>
      <c r="T22" s="3">
        <v>0.0010745116395216338</v>
      </c>
      <c r="U22" s="3">
        <v>0.0012751956116513349</v>
      </c>
      <c r="V22" s="3">
        <v>0.039234400531442205</v>
      </c>
      <c r="W22" s="3">
        <v>0.0007535659587769847</v>
      </c>
      <c r="X22" s="3">
        <v>0.00030943450665351746</v>
      </c>
      <c r="Y22" s="3">
        <v>0.002203450467482545</v>
      </c>
      <c r="Z22" s="3">
        <v>0.0007870484124930088</v>
      </c>
      <c r="AA22" s="3">
        <v>0.0014151337221696685</v>
      </c>
      <c r="AB22" s="3">
        <v>0.0011194205840800912</v>
      </c>
      <c r="AC22" s="3">
        <v>0.0031862781209589385</v>
      </c>
      <c r="AD22" s="3">
        <v>0.002126116651861488</v>
      </c>
      <c r="AE22" s="3">
        <v>0.0018922682671760316</v>
      </c>
      <c r="AF22" s="3">
        <v>0.0033648103346848473</v>
      </c>
      <c r="AG22" s="3">
        <v>0.011209763034905635</v>
      </c>
      <c r="AH22" s="3">
        <v>0.0015109024296226998</v>
      </c>
    </row>
    <row r="23" spans="1:34" ht="15">
      <c r="A23" s="1">
        <v>21</v>
      </c>
      <c r="B23" s="4" t="s">
        <v>23</v>
      </c>
      <c r="C23" s="5">
        <v>0.00048447745751825465</v>
      </c>
      <c r="D23" s="3">
        <v>0.0006642941471567301</v>
      </c>
      <c r="E23" s="3">
        <v>0.00035252192104787394</v>
      </c>
      <c r="F23" s="3">
        <v>0.0005420515075266974</v>
      </c>
      <c r="G23" s="3">
        <v>0.00044917636255694695</v>
      </c>
      <c r="H23" s="3">
        <v>0.00042113093688430655</v>
      </c>
      <c r="I23" s="3">
        <v>0.00026900196503881703</v>
      </c>
      <c r="J23" s="3">
        <v>0.0004891397446794269</v>
      </c>
      <c r="K23" s="3">
        <v>0.00044099016939215134</v>
      </c>
      <c r="L23" s="3">
        <v>0.0004317421316656787</v>
      </c>
      <c r="M23" s="3">
        <v>0.0004102111787743135</v>
      </c>
      <c r="N23" s="3">
        <v>0.0003862020514734501</v>
      </c>
      <c r="O23" s="3">
        <v>0.00031580207929361227</v>
      </c>
      <c r="P23" s="3">
        <v>0.00036604795165940367</v>
      </c>
      <c r="Q23" s="3">
        <v>0.0004379673766793954</v>
      </c>
      <c r="R23" s="3">
        <v>0.00040295550948564614</v>
      </c>
      <c r="S23" s="3">
        <v>0.000356944930640899</v>
      </c>
      <c r="T23" s="3">
        <v>0.00047513838152511316</v>
      </c>
      <c r="U23" s="3">
        <v>0.00025471620800721035</v>
      </c>
      <c r="V23" s="3">
        <v>0.0006329342840586425</v>
      </c>
      <c r="W23" s="3">
        <v>0.009029223627116422</v>
      </c>
      <c r="X23" s="3">
        <v>0.0004900670459620448</v>
      </c>
      <c r="Y23" s="3">
        <v>0.0007788839328479385</v>
      </c>
      <c r="Z23" s="3">
        <v>0.00027831526028387524</v>
      </c>
      <c r="AA23" s="3">
        <v>0.00018801255058380223</v>
      </c>
      <c r="AB23" s="3">
        <v>0.00015530242080485674</v>
      </c>
      <c r="AC23" s="3">
        <v>0.00031622504469185243</v>
      </c>
      <c r="AD23" s="3">
        <v>0.0003266428838626005</v>
      </c>
      <c r="AE23" s="3">
        <v>0.0006301660762332083</v>
      </c>
      <c r="AF23" s="3">
        <v>0.00039990371343129663</v>
      </c>
      <c r="AG23" s="3">
        <v>0.0004628651341407518</v>
      </c>
      <c r="AH23" s="3">
        <v>0.0015575680648982322</v>
      </c>
    </row>
    <row r="24" spans="1:34" ht="15">
      <c r="A24" s="1">
        <v>22</v>
      </c>
      <c r="B24" s="4" t="s">
        <v>24</v>
      </c>
      <c r="C24" s="5">
        <v>0.00010350872443285406</v>
      </c>
      <c r="D24" s="3">
        <v>0.00028280753038260734</v>
      </c>
      <c r="E24" s="3">
        <v>0.000169183491770312</v>
      </c>
      <c r="F24" s="3">
        <v>0.0002593303404379862</v>
      </c>
      <c r="G24" s="3">
        <v>0.00022535659000314174</v>
      </c>
      <c r="H24" s="3">
        <v>0.0002242219785147002</v>
      </c>
      <c r="I24" s="3">
        <v>8.880778243577091E-05</v>
      </c>
      <c r="J24" s="3">
        <v>0.00024254426898646388</v>
      </c>
      <c r="K24" s="3">
        <v>0.00022200330753482692</v>
      </c>
      <c r="L24" s="3">
        <v>0.00019279969970671</v>
      </c>
      <c r="M24" s="3">
        <v>0.00021841130730285485</v>
      </c>
      <c r="N24" s="3">
        <v>0.00022067491339118126</v>
      </c>
      <c r="O24" s="3">
        <v>0.00020652597111700202</v>
      </c>
      <c r="P24" s="3">
        <v>0.00018834269863701522</v>
      </c>
      <c r="Q24" s="3">
        <v>0.0002427015418660498</v>
      </c>
      <c r="R24" s="3">
        <v>0.00023503027631981708</v>
      </c>
      <c r="S24" s="3">
        <v>0.00019829722938152265</v>
      </c>
      <c r="T24" s="3">
        <v>0.0002724752638826658</v>
      </c>
      <c r="U24" s="3">
        <v>0.00013615211481305805</v>
      </c>
      <c r="V24" s="3">
        <v>0.0006115935062677405</v>
      </c>
      <c r="W24" s="3">
        <v>0.0003544383059233137</v>
      </c>
      <c r="X24" s="3">
        <v>0.014182924449946923</v>
      </c>
      <c r="Y24" s="3">
        <v>0.000373992099211121</v>
      </c>
      <c r="Z24" s="3">
        <v>0.00032699559265770385</v>
      </c>
      <c r="AA24" s="3">
        <v>0.00010937668790797715</v>
      </c>
      <c r="AB24" s="3">
        <v>0.0002728642334152132</v>
      </c>
      <c r="AC24" s="3">
        <v>0.0002596519073078539</v>
      </c>
      <c r="AD24" s="3">
        <v>0.0004180804617143371</v>
      </c>
      <c r="AE24" s="3">
        <v>0.000278687542626311</v>
      </c>
      <c r="AF24" s="3">
        <v>0.0003967348809769613</v>
      </c>
      <c r="AG24" s="3">
        <v>0.00029910071986328433</v>
      </c>
      <c r="AH24" s="3">
        <v>0.00031418346986000523</v>
      </c>
    </row>
    <row r="25" spans="1:34" ht="15">
      <c r="A25" s="1">
        <v>23</v>
      </c>
      <c r="B25" s="4" t="s">
        <v>25</v>
      </c>
      <c r="C25" s="5">
        <v>0.0834352308909807</v>
      </c>
      <c r="D25" s="3">
        <v>0.3117081143848164</v>
      </c>
      <c r="E25" s="3">
        <v>0.08981126980751594</v>
      </c>
      <c r="F25" s="3">
        <v>0.06557704590194671</v>
      </c>
      <c r="G25" s="3">
        <v>0.0988920191564227</v>
      </c>
      <c r="H25" s="3">
        <v>0.07170402889809407</v>
      </c>
      <c r="I25" s="3">
        <v>0.0746534177647412</v>
      </c>
      <c r="J25" s="3">
        <v>0.1406463248473541</v>
      </c>
      <c r="K25" s="3">
        <v>0.10871901469046948</v>
      </c>
      <c r="L25" s="3">
        <v>0.08886458083723488</v>
      </c>
      <c r="M25" s="3">
        <v>0.08152411261196356</v>
      </c>
      <c r="N25" s="3">
        <v>0.06592482565386672</v>
      </c>
      <c r="O25" s="3">
        <v>0.05856143322500744</v>
      </c>
      <c r="P25" s="3">
        <v>0.06887018262541043</v>
      </c>
      <c r="Q25" s="3">
        <v>0.05823358255459859</v>
      </c>
      <c r="R25" s="3">
        <v>0.0768362857737283</v>
      </c>
      <c r="S25" s="3">
        <v>0.1037277589464517</v>
      </c>
      <c r="T25" s="3">
        <v>0.053213527559842176</v>
      </c>
      <c r="U25" s="3">
        <v>0.05878526100174826</v>
      </c>
      <c r="V25" s="3">
        <v>0.07542189697145146</v>
      </c>
      <c r="W25" s="3">
        <v>0.0370835280091334</v>
      </c>
      <c r="X25" s="3">
        <v>0.01035300808893816</v>
      </c>
      <c r="Y25" s="3">
        <v>1.3029817807194062</v>
      </c>
      <c r="Z25" s="3">
        <v>0.04899236378057606</v>
      </c>
      <c r="AA25" s="3">
        <v>0.056104857137000176</v>
      </c>
      <c r="AB25" s="3">
        <v>0.03136111688736267</v>
      </c>
      <c r="AC25" s="3">
        <v>0.04723987177462743</v>
      </c>
      <c r="AD25" s="3">
        <v>0.052208664103069034</v>
      </c>
      <c r="AE25" s="3">
        <v>0.04123741673867402</v>
      </c>
      <c r="AF25" s="3">
        <v>0.06065917064881106</v>
      </c>
      <c r="AG25" s="3">
        <v>0.14147804720868645</v>
      </c>
      <c r="AH25" s="3">
        <v>0.05473746871192884</v>
      </c>
    </row>
    <row r="26" spans="1:34" ht="15">
      <c r="A26" s="1">
        <v>24</v>
      </c>
      <c r="B26" s="4" t="s">
        <v>26</v>
      </c>
      <c r="C26" s="5">
        <v>0.00013839555866845628</v>
      </c>
      <c r="D26" s="3">
        <v>0.00028119714900643345</v>
      </c>
      <c r="E26" s="3">
        <v>0.00021228488923030254</v>
      </c>
      <c r="F26" s="3">
        <v>0.0002961843006685093</v>
      </c>
      <c r="G26" s="3">
        <v>0.00022866575053738668</v>
      </c>
      <c r="H26" s="3">
        <v>0.0003195260734354569</v>
      </c>
      <c r="I26" s="3">
        <v>0.0001093525588577773</v>
      </c>
      <c r="J26" s="3">
        <v>0.0002228522630455369</v>
      </c>
      <c r="K26" s="3">
        <v>0.00019727864565528136</v>
      </c>
      <c r="L26" s="3">
        <v>0.00024031945419920975</v>
      </c>
      <c r="M26" s="3">
        <v>0.00025898370829455415</v>
      </c>
      <c r="N26" s="3">
        <v>0.00026834065482905523</v>
      </c>
      <c r="O26" s="3">
        <v>0.00025925863184096676</v>
      </c>
      <c r="P26" s="3">
        <v>0.00023851908680846612</v>
      </c>
      <c r="Q26" s="3">
        <v>0.00029012070911707576</v>
      </c>
      <c r="R26" s="3">
        <v>0.0003150127452151834</v>
      </c>
      <c r="S26" s="3">
        <v>0.000322727787236387</v>
      </c>
      <c r="T26" s="3">
        <v>0.0002456270059980086</v>
      </c>
      <c r="U26" s="3">
        <v>0.0002615210235249871</v>
      </c>
      <c r="V26" s="3">
        <v>0.0005029458994837309</v>
      </c>
      <c r="W26" s="3">
        <v>0.0005591372176643953</v>
      </c>
      <c r="X26" s="3">
        <v>7.414802598225532E-05</v>
      </c>
      <c r="Y26" s="3">
        <v>0.0003857120080429962</v>
      </c>
      <c r="Z26" s="3">
        <v>0.020491732002470373</v>
      </c>
      <c r="AA26" s="3">
        <v>0.0004335009753364256</v>
      </c>
      <c r="AB26" s="3">
        <v>0.0003022364370721756</v>
      </c>
      <c r="AC26" s="3">
        <v>0.00026478574063863676</v>
      </c>
      <c r="AD26" s="3">
        <v>0.0005424012467765282</v>
      </c>
      <c r="AE26" s="3">
        <v>0.0010320229002157206</v>
      </c>
      <c r="AF26" s="3">
        <v>0.00033379345997949425</v>
      </c>
      <c r="AG26" s="3">
        <v>0.00029667687202249854</v>
      </c>
      <c r="AH26" s="3">
        <v>0.00025665449491522516</v>
      </c>
    </row>
    <row r="27" spans="1:34" ht="15">
      <c r="A27" s="1">
        <v>25</v>
      </c>
      <c r="B27" s="4" t="s">
        <v>27</v>
      </c>
      <c r="C27" s="5">
        <v>9.666669170982229E-05</v>
      </c>
      <c r="D27" s="3">
        <v>0.00012141443862639814</v>
      </c>
      <c r="E27" s="3">
        <v>8.92972959055536E-05</v>
      </c>
      <c r="F27" s="3">
        <v>0.00010750222035192855</v>
      </c>
      <c r="G27" s="3">
        <v>0.00012243264274411196</v>
      </c>
      <c r="H27" s="3">
        <v>0.00012901255504340568</v>
      </c>
      <c r="I27" s="3">
        <v>2.277968993761922E-05</v>
      </c>
      <c r="J27" s="3">
        <v>7.108292238367169E-05</v>
      </c>
      <c r="K27" s="3">
        <v>0.00015797176374435028</v>
      </c>
      <c r="L27" s="3">
        <v>8.998699010844562E-05</v>
      </c>
      <c r="M27" s="3">
        <v>0.00013166094545886424</v>
      </c>
      <c r="N27" s="3">
        <v>0.00014548132225177074</v>
      </c>
      <c r="O27" s="3">
        <v>0.00010017079746792153</v>
      </c>
      <c r="P27" s="3">
        <v>7.636451404648417E-05</v>
      </c>
      <c r="Q27" s="3">
        <v>7.975752693553884E-05</v>
      </c>
      <c r="R27" s="3">
        <v>0.00010969493572424719</v>
      </c>
      <c r="S27" s="3">
        <v>5.944960917960302E-05</v>
      </c>
      <c r="T27" s="3">
        <v>6.391142731034808E-05</v>
      </c>
      <c r="U27" s="3">
        <v>7.740408897048478E-05</v>
      </c>
      <c r="V27" s="3">
        <v>5.7110388982367875E-05</v>
      </c>
      <c r="W27" s="3">
        <v>4.7261626412363455E-05</v>
      </c>
      <c r="X27" s="3">
        <v>6.042701448531478E-05</v>
      </c>
      <c r="Y27" s="3">
        <v>5.897097376607233E-05</v>
      </c>
      <c r="Z27" s="3">
        <v>7.635073782424971E-05</v>
      </c>
      <c r="AA27" s="3">
        <v>0.08844069747174407</v>
      </c>
      <c r="AB27" s="3">
        <v>8.589218466748535E-05</v>
      </c>
      <c r="AC27" s="3">
        <v>5.4532116005718045E-05</v>
      </c>
      <c r="AD27" s="3">
        <v>9.071818959627479E-05</v>
      </c>
      <c r="AE27" s="3">
        <v>7.437075911451324E-05</v>
      </c>
      <c r="AF27" s="3">
        <v>6.0828556039802616E-05</v>
      </c>
      <c r="AG27" s="3">
        <v>9.695987797788906E-05</v>
      </c>
      <c r="AH27" s="3">
        <v>0.007421895574258349</v>
      </c>
    </row>
    <row r="28" spans="1:34" ht="15">
      <c r="A28" s="1">
        <v>26</v>
      </c>
      <c r="B28" s="4" t="s">
        <v>28</v>
      </c>
      <c r="C28" s="5">
        <v>0.000750684746502925</v>
      </c>
      <c r="D28" s="3">
        <v>0.0005769804736610056</v>
      </c>
      <c r="E28" s="3">
        <v>0.0010836797680462498</v>
      </c>
      <c r="F28" s="3">
        <v>0.0019306017352104965</v>
      </c>
      <c r="G28" s="3">
        <v>0.0013390456374853103</v>
      </c>
      <c r="H28" s="3">
        <v>0.008914075338448816</v>
      </c>
      <c r="I28" s="3">
        <v>0.0006065653808635081</v>
      </c>
      <c r="J28" s="3">
        <v>0.0025093736636980103</v>
      </c>
      <c r="K28" s="3">
        <v>0.0019111330330380929</v>
      </c>
      <c r="L28" s="3">
        <v>0.003241772870357979</v>
      </c>
      <c r="M28" s="3">
        <v>0.0016536030460614134</v>
      </c>
      <c r="N28" s="3">
        <v>0.003777479695413488</v>
      </c>
      <c r="O28" s="3">
        <v>0.008049372513678184</v>
      </c>
      <c r="P28" s="3">
        <v>0.005947621668340069</v>
      </c>
      <c r="Q28" s="3">
        <v>0.006990133069174545</v>
      </c>
      <c r="R28" s="3">
        <v>0.0026414433231559576</v>
      </c>
      <c r="S28" s="3">
        <v>0.0010371387074881854</v>
      </c>
      <c r="T28" s="3">
        <v>0.0020826581481432896</v>
      </c>
      <c r="U28" s="3">
        <v>0.00046925922541781595</v>
      </c>
      <c r="V28" s="3">
        <v>0.00036413742491961967</v>
      </c>
      <c r="W28" s="3">
        <v>0.0003049149698177537</v>
      </c>
      <c r="X28" s="3">
        <v>8.862520878189703E-05</v>
      </c>
      <c r="Y28" s="3">
        <v>0.0005570321562505348</v>
      </c>
      <c r="Z28" s="3">
        <v>0.0019394670970151837</v>
      </c>
      <c r="AA28" s="3">
        <v>0.0005805951348454615</v>
      </c>
      <c r="AB28" s="3">
        <v>0.08384576773356438</v>
      </c>
      <c r="AC28" s="3">
        <v>0.0015509871098471244</v>
      </c>
      <c r="AD28" s="3">
        <v>0.00043236227475133463</v>
      </c>
      <c r="AE28" s="3">
        <v>0.000942694612786605</v>
      </c>
      <c r="AF28" s="3">
        <v>0.00043445202686005486</v>
      </c>
      <c r="AG28" s="3">
        <v>0.0018437195183913307</v>
      </c>
      <c r="AH28" s="3">
        <v>0.001032626647757242</v>
      </c>
    </row>
    <row r="29" spans="1:34" ht="15">
      <c r="A29" s="1">
        <v>27</v>
      </c>
      <c r="B29" s="4" t="s">
        <v>29</v>
      </c>
      <c r="C29" s="5">
        <v>3.2144124849279697E-07</v>
      </c>
      <c r="D29" s="3">
        <v>5.87403390554297E-07</v>
      </c>
      <c r="E29" s="3">
        <v>3.5970060530446927E-07</v>
      </c>
      <c r="F29" s="3">
        <v>4.4969495356090714E-07</v>
      </c>
      <c r="G29" s="3">
        <v>5.384484325398406E-07</v>
      </c>
      <c r="H29" s="3">
        <v>1.4826190396092089E-06</v>
      </c>
      <c r="I29" s="3">
        <v>1.892367727408468E-07</v>
      </c>
      <c r="J29" s="3">
        <v>4.2227239709361874E-07</v>
      </c>
      <c r="K29" s="3">
        <v>5.631610876007932E-07</v>
      </c>
      <c r="L29" s="3">
        <v>3.7318746106139826E-07</v>
      </c>
      <c r="M29" s="3">
        <v>3.751923018533871E-07</v>
      </c>
      <c r="N29" s="3">
        <v>3.642460955516045E-07</v>
      </c>
      <c r="O29" s="3">
        <v>3.625545111333639E-07</v>
      </c>
      <c r="P29" s="3">
        <v>3.802623796398441E-07</v>
      </c>
      <c r="Q29" s="3">
        <v>3.791140846339848E-07</v>
      </c>
      <c r="R29" s="3">
        <v>6.199839236114223E-07</v>
      </c>
      <c r="S29" s="3">
        <v>4.2238367323832334E-07</v>
      </c>
      <c r="T29" s="3">
        <v>4.1295512393532714E-07</v>
      </c>
      <c r="U29" s="3">
        <v>1.4723423603629598E-06</v>
      </c>
      <c r="V29" s="3">
        <v>9.981563689368565E-07</v>
      </c>
      <c r="W29" s="3">
        <v>1.4913808671376303E-06</v>
      </c>
      <c r="X29" s="3">
        <v>2.4849646281114147E-07</v>
      </c>
      <c r="Y29" s="3">
        <v>1.7064524073230058E-06</v>
      </c>
      <c r="Z29" s="3">
        <v>3.995103473927822E-06</v>
      </c>
      <c r="AA29" s="3">
        <v>8.373268062798857E-07</v>
      </c>
      <c r="AB29" s="3">
        <v>5.97537935565293E-07</v>
      </c>
      <c r="AC29" s="3">
        <v>0.09603598834834091</v>
      </c>
      <c r="AD29" s="3">
        <v>9.137426596014025E-07</v>
      </c>
      <c r="AE29" s="3">
        <v>9.158456852269543E-07</v>
      </c>
      <c r="AF29" s="3">
        <v>2.369742388191233E-06</v>
      </c>
      <c r="AG29" s="3">
        <v>7.169391090206425E-07</v>
      </c>
      <c r="AH29" s="3">
        <v>5.123602547153546E-07</v>
      </c>
    </row>
    <row r="30" spans="1:34" ht="15">
      <c r="A30" s="1">
        <v>28</v>
      </c>
      <c r="B30" s="4" t="s">
        <v>30</v>
      </c>
      <c r="C30" s="5">
        <v>6.737234576014226E-05</v>
      </c>
      <c r="D30" s="3">
        <v>0.00018310380342852168</v>
      </c>
      <c r="E30" s="3">
        <v>0.00012563797149883136</v>
      </c>
      <c r="F30" s="3">
        <v>0.0001619636964890482</v>
      </c>
      <c r="G30" s="3">
        <v>0.0001393731184949122</v>
      </c>
      <c r="H30" s="3">
        <v>0.0002275539103782213</v>
      </c>
      <c r="I30" s="3">
        <v>7.016828132267445E-05</v>
      </c>
      <c r="J30" s="3">
        <v>0.00015842181476538822</v>
      </c>
      <c r="K30" s="3">
        <v>0.00018134376290026877</v>
      </c>
      <c r="L30" s="3">
        <v>9.714740628385093E-05</v>
      </c>
      <c r="M30" s="3">
        <v>0.00017413064882783354</v>
      </c>
      <c r="N30" s="3">
        <v>0.00022557804324514137</v>
      </c>
      <c r="O30" s="3">
        <v>0.00014013468846750058</v>
      </c>
      <c r="P30" s="3">
        <v>0.00011462718120812628</v>
      </c>
      <c r="Q30" s="3">
        <v>0.00012837686198230994</v>
      </c>
      <c r="R30" s="3">
        <v>0.00015393015064270814</v>
      </c>
      <c r="S30" s="3">
        <v>0.0001580584703128174</v>
      </c>
      <c r="T30" s="3">
        <v>0.00017782150177704758</v>
      </c>
      <c r="U30" s="3">
        <v>0.0005239841218746659</v>
      </c>
      <c r="V30" s="3">
        <v>8.665619856032208E-05</v>
      </c>
      <c r="W30" s="3">
        <v>0.0002240163887879921</v>
      </c>
      <c r="X30" s="3">
        <v>4.0702862941446596E-05</v>
      </c>
      <c r="Y30" s="3">
        <v>0.00016243168414395938</v>
      </c>
      <c r="Z30" s="3">
        <v>0.00012499630519559134</v>
      </c>
      <c r="AA30" s="3">
        <v>5.449294761875613E-05</v>
      </c>
      <c r="AB30" s="3">
        <v>0.00012956645172002669</v>
      </c>
      <c r="AC30" s="3">
        <v>0.00016665956019407306</v>
      </c>
      <c r="AD30" s="3">
        <v>0.07271975873751702</v>
      </c>
      <c r="AE30" s="3">
        <v>0.000221639389379274</v>
      </c>
      <c r="AF30" s="3">
        <v>0.0003353393155444396</v>
      </c>
      <c r="AG30" s="3">
        <v>0.00013073496747949433</v>
      </c>
      <c r="AH30" s="3">
        <v>0.00011351098704982882</v>
      </c>
    </row>
    <row r="31" spans="1:34" ht="15">
      <c r="A31" s="1">
        <v>29</v>
      </c>
      <c r="B31" s="4" t="s">
        <v>31</v>
      </c>
      <c r="C31" s="5">
        <v>0.0011534124221111992</v>
      </c>
      <c r="D31" s="3">
        <v>0.0025426376256813088</v>
      </c>
      <c r="E31" s="3">
        <v>0.0019431273337449629</v>
      </c>
      <c r="F31" s="3">
        <v>0.0022087807135235255</v>
      </c>
      <c r="G31" s="3">
        <v>0.002033742372938777</v>
      </c>
      <c r="H31" s="3">
        <v>0.002984233757184367</v>
      </c>
      <c r="I31" s="3">
        <v>0.000877072579936898</v>
      </c>
      <c r="J31" s="3">
        <v>0.0023030034586923715</v>
      </c>
      <c r="K31" s="3">
        <v>0.002071479176209291</v>
      </c>
      <c r="L31" s="3">
        <v>0.0018824597326482988</v>
      </c>
      <c r="M31" s="3">
        <v>0.0022097919644407694</v>
      </c>
      <c r="N31" s="3">
        <v>0.0024005581141315463</v>
      </c>
      <c r="O31" s="3">
        <v>0.0025881563401872225</v>
      </c>
      <c r="P31" s="3">
        <v>0.002337130071341865</v>
      </c>
      <c r="Q31" s="3">
        <v>0.0024182761246742137</v>
      </c>
      <c r="R31" s="3">
        <v>0.00245704157138389</v>
      </c>
      <c r="S31" s="3">
        <v>0.0031478725419747306</v>
      </c>
      <c r="T31" s="3">
        <v>0.0030967882204549937</v>
      </c>
      <c r="U31" s="3">
        <v>0.0023382332541606763</v>
      </c>
      <c r="V31" s="3">
        <v>0.0019955061558246117</v>
      </c>
      <c r="W31" s="3">
        <v>0.0033834169816669033</v>
      </c>
      <c r="X31" s="3">
        <v>0.0007519284154434837</v>
      </c>
      <c r="Y31" s="3">
        <v>0.004496091148153705</v>
      </c>
      <c r="Z31" s="3">
        <v>0.0027409123755487708</v>
      </c>
      <c r="AA31" s="3">
        <v>0.0025287484546066335</v>
      </c>
      <c r="AB31" s="3">
        <v>0.0016356523926910982</v>
      </c>
      <c r="AC31" s="3">
        <v>0.0019380835023886855</v>
      </c>
      <c r="AD31" s="3">
        <v>0.0024205421218155563</v>
      </c>
      <c r="AE31" s="3">
        <v>0.028314528753629355</v>
      </c>
      <c r="AF31" s="3">
        <v>0.001772635895318829</v>
      </c>
      <c r="AG31" s="3">
        <v>0.0021417325415288707</v>
      </c>
      <c r="AH31" s="3">
        <v>0.002380785301356543</v>
      </c>
    </row>
    <row r="32" spans="1:34" ht="15">
      <c r="A32" s="1">
        <v>30</v>
      </c>
      <c r="B32" s="4" t="s">
        <v>32</v>
      </c>
      <c r="C32" s="5">
        <v>0.0001388306774944589</v>
      </c>
      <c r="D32" s="3">
        <v>0.00019876709212568968</v>
      </c>
      <c r="E32" s="3">
        <v>0.000178168806155298</v>
      </c>
      <c r="F32" s="3">
        <v>0.00020535690319847664</v>
      </c>
      <c r="G32" s="3">
        <v>0.00018966697961901764</v>
      </c>
      <c r="H32" s="3">
        <v>0.0002308667892658636</v>
      </c>
      <c r="I32" s="3">
        <v>7.324619256052202E-05</v>
      </c>
      <c r="J32" s="3">
        <v>0.0001759369474427983</v>
      </c>
      <c r="K32" s="3">
        <v>0.00019580674954910033</v>
      </c>
      <c r="L32" s="3">
        <v>0.00018527557096275005</v>
      </c>
      <c r="M32" s="3">
        <v>0.00019238341500555625</v>
      </c>
      <c r="N32" s="3">
        <v>0.00020852230049236528</v>
      </c>
      <c r="O32" s="3">
        <v>0.0002126773566060616</v>
      </c>
      <c r="P32" s="3">
        <v>0.0002006179807581544</v>
      </c>
      <c r="Q32" s="3">
        <v>0.00020989077092149953</v>
      </c>
      <c r="R32" s="3">
        <v>0.0002953802410342856</v>
      </c>
      <c r="S32" s="3">
        <v>0.00023697418213532008</v>
      </c>
      <c r="T32" s="3">
        <v>0.00019853613575988944</v>
      </c>
      <c r="U32" s="3">
        <v>0.00019638953664037203</v>
      </c>
      <c r="V32" s="3">
        <v>0.00034032607659558345</v>
      </c>
      <c r="W32" s="3">
        <v>0.0002808461785191821</v>
      </c>
      <c r="X32" s="3">
        <v>0.0001174726098347056</v>
      </c>
      <c r="Y32" s="3">
        <v>0.00029909928606488233</v>
      </c>
      <c r="Z32" s="3">
        <v>0.004268311071766781</v>
      </c>
      <c r="AA32" s="3">
        <v>0.00035291751547311456</v>
      </c>
      <c r="AB32" s="3">
        <v>0.0002539829313176198</v>
      </c>
      <c r="AC32" s="3">
        <v>0.0014724223784514695</v>
      </c>
      <c r="AD32" s="3">
        <v>0.0006568463797480725</v>
      </c>
      <c r="AE32" s="3">
        <v>0.0008855536190701683</v>
      </c>
      <c r="AF32" s="3">
        <v>0.1099568148280092</v>
      </c>
      <c r="AG32" s="3">
        <v>0.00022942601006799746</v>
      </c>
      <c r="AH32" s="3">
        <v>0.0010215674922901474</v>
      </c>
    </row>
    <row r="33" spans="1:34" ht="15">
      <c r="A33" s="1">
        <v>31</v>
      </c>
      <c r="B33" s="4" t="s">
        <v>33</v>
      </c>
      <c r="C33" s="5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</row>
    <row r="34" spans="1:34" ht="15">
      <c r="A34" s="1">
        <v>32</v>
      </c>
      <c r="B34" s="4" t="s">
        <v>34</v>
      </c>
      <c r="C34" s="5">
        <v>0.002001014190896698</v>
      </c>
      <c r="D34" s="3">
        <v>0.002513302931428502</v>
      </c>
      <c r="E34" s="3">
        <v>0.0018484741415673535</v>
      </c>
      <c r="F34" s="3">
        <v>0.002225299124120873</v>
      </c>
      <c r="G34" s="3">
        <v>0.002534384583866382</v>
      </c>
      <c r="H34" s="3">
        <v>0.002670582148455992</v>
      </c>
      <c r="I34" s="3">
        <v>0.00047154259967416696</v>
      </c>
      <c r="J34" s="3">
        <v>0.0014714274882666628</v>
      </c>
      <c r="K34" s="3">
        <v>0.0032700409993582035</v>
      </c>
      <c r="L34" s="3">
        <v>0.001862752795212734</v>
      </c>
      <c r="M34" s="3">
        <v>0.002725388329739386</v>
      </c>
      <c r="N34" s="3">
        <v>0.0030114964699677568</v>
      </c>
      <c r="O34" s="3">
        <v>0.0020735387443160617</v>
      </c>
      <c r="P34" s="3">
        <v>0.0015807570295353346</v>
      </c>
      <c r="Q34" s="3">
        <v>0.0016509884372943053</v>
      </c>
      <c r="R34" s="3">
        <v>0.002270703408196655</v>
      </c>
      <c r="S34" s="3">
        <v>0.0012306150898861484</v>
      </c>
      <c r="T34" s="3">
        <v>0.0013229768820316858</v>
      </c>
      <c r="U34" s="3">
        <v>0.0016022820234675571</v>
      </c>
      <c r="V34" s="3">
        <v>0.0011821930261212894</v>
      </c>
      <c r="W34" s="3">
        <v>0.000978323204329707</v>
      </c>
      <c r="X34" s="3">
        <v>0.001250848278429683</v>
      </c>
      <c r="Y34" s="3">
        <v>0.001220707171869477</v>
      </c>
      <c r="Z34" s="3">
        <v>0.0015804665644183517</v>
      </c>
      <c r="AA34" s="3">
        <v>0.0027185547556714145</v>
      </c>
      <c r="AB34" s="3">
        <v>0.0017779828439668716</v>
      </c>
      <c r="AC34" s="3">
        <v>0.0011288238827850752</v>
      </c>
      <c r="AD34" s="3">
        <v>0.001877887556571328</v>
      </c>
      <c r="AE34" s="3">
        <v>0.0015394804076482602</v>
      </c>
      <c r="AF34" s="3">
        <v>0.001259160167066721</v>
      </c>
      <c r="AG34" s="3">
        <v>0.0020070833830778717</v>
      </c>
      <c r="AH34" s="3">
        <v>0.15363464419123896</v>
      </c>
    </row>
    <row r="35" spans="1:34" ht="16.5">
      <c r="A35" s="6"/>
      <c r="B35" s="11" t="s">
        <v>71</v>
      </c>
      <c r="C35" s="7">
        <f aca="true" t="shared" si="0" ref="C35:AH35">SUM(C3:C34)</f>
        <v>0.668352686729461</v>
      </c>
      <c r="D35" s="6">
        <f t="shared" si="0"/>
        <v>0.725227799571146</v>
      </c>
      <c r="E35" s="6">
        <f t="shared" si="0"/>
        <v>0.5534517833162315</v>
      </c>
      <c r="F35" s="6">
        <f t="shared" si="0"/>
        <v>0.5470974913963375</v>
      </c>
      <c r="G35" s="6">
        <f t="shared" si="0"/>
        <v>0.9503589354030648</v>
      </c>
      <c r="H35" s="6">
        <f t="shared" si="0"/>
        <v>1.3751576328668065</v>
      </c>
      <c r="I35" s="6">
        <f t="shared" si="0"/>
        <v>1.3930358923649653</v>
      </c>
      <c r="J35" s="6">
        <f t="shared" si="0"/>
        <v>3.2788713080859493</v>
      </c>
      <c r="K35" s="6">
        <f t="shared" si="0"/>
        <v>4.058548248226201</v>
      </c>
      <c r="L35" s="6">
        <f t="shared" si="0"/>
        <v>0.7672041530216878</v>
      </c>
      <c r="M35" s="6">
        <f t="shared" si="0"/>
        <v>1.181855994472756</v>
      </c>
      <c r="N35" s="6">
        <f t="shared" si="0"/>
        <v>0.725884260086394</v>
      </c>
      <c r="O35" s="6">
        <f t="shared" si="0"/>
        <v>0.45407145325987486</v>
      </c>
      <c r="P35" s="6">
        <f t="shared" si="0"/>
        <v>0.6654802339617792</v>
      </c>
      <c r="Q35" s="6">
        <f t="shared" si="0"/>
        <v>0.4386619108799484</v>
      </c>
      <c r="R35" s="6">
        <f t="shared" si="0"/>
        <v>0.5431741090741746</v>
      </c>
      <c r="S35" s="6">
        <f t="shared" si="0"/>
        <v>0.680754141469103</v>
      </c>
      <c r="T35" s="6">
        <f t="shared" si="0"/>
        <v>5.745491687741486</v>
      </c>
      <c r="U35" s="6">
        <f t="shared" si="0"/>
        <v>1.5445133393961794</v>
      </c>
      <c r="V35" s="6">
        <f t="shared" si="0"/>
        <v>0.23164683540754666</v>
      </c>
      <c r="W35" s="6">
        <f t="shared" si="0"/>
        <v>0.1264872820905682</v>
      </c>
      <c r="X35" s="6">
        <f t="shared" si="0"/>
        <v>0.07620075955433446</v>
      </c>
      <c r="Y35" s="6">
        <f t="shared" si="0"/>
        <v>1.5645819745184426</v>
      </c>
      <c r="Z35" s="6">
        <f t="shared" si="0"/>
        <v>0.197354125820508</v>
      </c>
      <c r="AA35" s="6">
        <f t="shared" si="0"/>
        <v>0.35473006370170773</v>
      </c>
      <c r="AB35" s="6">
        <f t="shared" si="0"/>
        <v>0.3124640633155812</v>
      </c>
      <c r="AC35" s="6">
        <f t="shared" si="0"/>
        <v>0.5063668046402714</v>
      </c>
      <c r="AD35" s="6">
        <f t="shared" si="0"/>
        <v>0.2547264456190167</v>
      </c>
      <c r="AE35" s="6">
        <f t="shared" si="0"/>
        <v>0.2214804722213126</v>
      </c>
      <c r="AF35" s="6">
        <f t="shared" si="0"/>
        <v>0.45260917789281885</v>
      </c>
      <c r="AG35" s="6">
        <f t="shared" si="0"/>
        <v>0.7306685693007051</v>
      </c>
      <c r="AH35" s="6">
        <f t="shared" si="0"/>
        <v>0.4171876955946468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K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8" customWidth="1"/>
    <col min="38" max="16384" width="9.00390625" style="1" customWidth="1"/>
  </cols>
  <sheetData>
    <row r="1" spans="1:37" ht="18.75">
      <c r="A1" s="4" t="s">
        <v>72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3"/>
    </row>
    <row r="2" spans="1:37" ht="16.5">
      <c r="A2" s="9" t="s">
        <v>35</v>
      </c>
      <c r="B2" s="10" t="s">
        <v>36</v>
      </c>
      <c r="C2" s="12" t="s">
        <v>37</v>
      </c>
      <c r="D2" s="9" t="s">
        <v>38</v>
      </c>
      <c r="E2" s="9" t="s">
        <v>39</v>
      </c>
      <c r="F2" s="9" t="s">
        <v>40</v>
      </c>
      <c r="G2" s="9" t="s">
        <v>41</v>
      </c>
      <c r="H2" s="9" t="s">
        <v>42</v>
      </c>
      <c r="I2" s="9" t="s">
        <v>43</v>
      </c>
      <c r="J2" s="9" t="s">
        <v>44</v>
      </c>
      <c r="K2" s="9" t="s">
        <v>45</v>
      </c>
      <c r="L2" s="9" t="s">
        <v>46</v>
      </c>
      <c r="M2" s="9" t="s">
        <v>47</v>
      </c>
      <c r="N2" s="9" t="s">
        <v>48</v>
      </c>
      <c r="O2" s="9" t="s">
        <v>49</v>
      </c>
      <c r="P2" s="9" t="s">
        <v>50</v>
      </c>
      <c r="Q2" s="9" t="s">
        <v>51</v>
      </c>
      <c r="R2" s="9" t="s">
        <v>52</v>
      </c>
      <c r="S2" s="9" t="s">
        <v>53</v>
      </c>
      <c r="T2" s="9" t="s">
        <v>54</v>
      </c>
      <c r="U2" s="13" t="s">
        <v>55</v>
      </c>
      <c r="V2" s="13" t="s">
        <v>56</v>
      </c>
      <c r="W2" s="13" t="s">
        <v>0</v>
      </c>
      <c r="X2" s="9" t="s">
        <v>57</v>
      </c>
      <c r="Y2" s="9" t="s">
        <v>58</v>
      </c>
      <c r="Z2" s="9" t="s">
        <v>59</v>
      </c>
      <c r="AA2" s="9" t="s">
        <v>60</v>
      </c>
      <c r="AB2" s="9" t="s">
        <v>61</v>
      </c>
      <c r="AC2" s="9" t="s">
        <v>62</v>
      </c>
      <c r="AD2" s="9" t="s">
        <v>63</v>
      </c>
      <c r="AE2" s="9" t="s">
        <v>64</v>
      </c>
      <c r="AF2" s="9" t="s">
        <v>65</v>
      </c>
      <c r="AG2" s="13" t="s">
        <v>66</v>
      </c>
      <c r="AH2" s="14" t="s">
        <v>67</v>
      </c>
      <c r="AI2" s="9" t="s">
        <v>68</v>
      </c>
      <c r="AJ2" s="9" t="s">
        <v>69</v>
      </c>
      <c r="AK2" s="1" t="s">
        <v>71</v>
      </c>
    </row>
    <row r="3" spans="1:37" ht="15">
      <c r="A3" s="1">
        <v>1</v>
      </c>
      <c r="B3" s="11" t="s">
        <v>3</v>
      </c>
      <c r="C3" s="5">
        <v>0.0016285107098886924</v>
      </c>
      <c r="D3" s="3">
        <v>0.032080833310681324</v>
      </c>
      <c r="E3" s="3">
        <v>0.00276043200819523</v>
      </c>
      <c r="F3" s="3">
        <v>0.006031503093594855</v>
      </c>
      <c r="G3" s="3">
        <v>0.0027671643722304777</v>
      </c>
      <c r="H3" s="3">
        <v>0.009168751131621113</v>
      </c>
      <c r="I3" s="3">
        <v>-0.002789662330067832</v>
      </c>
      <c r="J3" s="3">
        <v>0.0017885883502466796</v>
      </c>
      <c r="K3" s="3">
        <v>-0.0005441916214165072</v>
      </c>
      <c r="L3" s="3">
        <v>0.013621474233035379</v>
      </c>
      <c r="M3" s="3">
        <v>0.262768283748576</v>
      </c>
      <c r="N3" s="3">
        <v>0.12065901254449571</v>
      </c>
      <c r="O3" s="3">
        <v>0.04846485666382904</v>
      </c>
      <c r="P3" s="3">
        <v>0.05067626419150466</v>
      </c>
      <c r="Q3" s="3">
        <v>0.04221835686360571</v>
      </c>
      <c r="R3" s="3">
        <v>0.009284784621901878</v>
      </c>
      <c r="S3" s="3">
        <v>0.0005181681638065967</v>
      </c>
      <c r="T3" s="3">
        <v>0.018025461903592697</v>
      </c>
      <c r="U3" s="3">
        <v>0.004386869575101207</v>
      </c>
      <c r="V3" s="3">
        <v>0.0032318611751143804</v>
      </c>
      <c r="W3" s="3">
        <v>0.010029672482376607</v>
      </c>
      <c r="X3" s="3">
        <v>0.018826481944806895</v>
      </c>
      <c r="Y3" s="3">
        <v>0.0036509576018381408</v>
      </c>
      <c r="Z3" s="3">
        <v>0.006295075788486208</v>
      </c>
      <c r="AA3" s="3">
        <v>0.00018343026123100864</v>
      </c>
      <c r="AB3" s="3">
        <v>0.0001949038609363829</v>
      </c>
      <c r="AC3" s="3">
        <v>0.0011050279440925636</v>
      </c>
      <c r="AD3" s="3">
        <v>0.001136177391484667</v>
      </c>
      <c r="AE3" s="3">
        <v>0</v>
      </c>
      <c r="AF3" s="3">
        <v>0</v>
      </c>
      <c r="AG3" s="3">
        <v>0.0066621427943881215</v>
      </c>
      <c r="AH3" s="3">
        <v>0</v>
      </c>
      <c r="AI3" s="3">
        <v>0</v>
      </c>
      <c r="AJ3" s="3">
        <v>0</v>
      </c>
      <c r="AK3" s="8">
        <f>SUM(C3:AD3)-SUM(Z3:AA3)+AG3</f>
        <v>0.6683526867294607</v>
      </c>
    </row>
    <row r="4" spans="1:37" ht="15">
      <c r="A4" s="1">
        <v>2</v>
      </c>
      <c r="B4" s="4" t="s">
        <v>4</v>
      </c>
      <c r="C4" s="5">
        <v>0.004497047251669412</v>
      </c>
      <c r="D4" s="3">
        <v>0.06623681306326076</v>
      </c>
      <c r="E4" s="3">
        <v>0.013702332145352282</v>
      </c>
      <c r="F4" s="3">
        <v>0.01665196538355893</v>
      </c>
      <c r="G4" s="3">
        <v>0.0050740782892215505</v>
      </c>
      <c r="H4" s="3">
        <v>0.021133088455981396</v>
      </c>
      <c r="I4" s="3">
        <v>-0.007701788398556731</v>
      </c>
      <c r="J4" s="3">
        <v>0.004122523915688159</v>
      </c>
      <c r="K4" s="3">
        <v>-0.0015024215193512398</v>
      </c>
      <c r="L4" s="3">
        <v>0.023960550636252787</v>
      </c>
      <c r="M4" s="3">
        <v>0.04556360864222668</v>
      </c>
      <c r="N4" s="3">
        <v>0.13433644600429395</v>
      </c>
      <c r="O4" s="3">
        <v>0.0125860691446552</v>
      </c>
      <c r="P4" s="3">
        <v>0.18104262737985913</v>
      </c>
      <c r="Q4" s="3">
        <v>0.06824910167659151</v>
      </c>
      <c r="R4" s="3">
        <v>0.03465289319948891</v>
      </c>
      <c r="S4" s="3">
        <v>0.0008139214146824817</v>
      </c>
      <c r="T4" s="3">
        <v>0.015584152531084127</v>
      </c>
      <c r="U4" s="3">
        <v>0.0011723291526872029</v>
      </c>
      <c r="V4" s="3">
        <v>0.004163486422584984</v>
      </c>
      <c r="W4" s="3">
        <v>0.014844873733365876</v>
      </c>
      <c r="X4" s="3">
        <v>0.05003700665522592</v>
      </c>
      <c r="Y4" s="3">
        <v>0.003208424646105841</v>
      </c>
      <c r="Z4" s="3">
        <v>0.003220171024167765</v>
      </c>
      <c r="AA4" s="3">
        <v>9.383156486407595E-05</v>
      </c>
      <c r="AB4" s="3">
        <v>0.0002701624400746927</v>
      </c>
      <c r="AC4" s="3">
        <v>0.002374135783731627</v>
      </c>
      <c r="AD4" s="3">
        <v>0.002441059899173602</v>
      </c>
      <c r="AE4" s="3">
        <v>0</v>
      </c>
      <c r="AF4" s="3">
        <v>0</v>
      </c>
      <c r="AG4" s="3">
        <v>0.007713311622236825</v>
      </c>
      <c r="AH4" s="3">
        <v>0</v>
      </c>
      <c r="AI4" s="3">
        <v>0</v>
      </c>
      <c r="AJ4" s="3">
        <v>0</v>
      </c>
      <c r="AK4" s="8">
        <f aca="true" t="shared" si="0" ref="AK4:AK34">SUM(C4:AD4)-SUM(Z4:AA4)+AG4</f>
        <v>0.7252277995711459</v>
      </c>
    </row>
    <row r="5" spans="1:37" ht="15">
      <c r="A5" s="1">
        <v>3</v>
      </c>
      <c r="B5" s="4" t="s">
        <v>5</v>
      </c>
      <c r="C5" s="5">
        <v>0.004292351207073831</v>
      </c>
      <c r="D5" s="3">
        <v>0.053484651180098534</v>
      </c>
      <c r="E5" s="3">
        <v>0.006463375664631703</v>
      </c>
      <c r="F5" s="3">
        <v>0.01744736631412323</v>
      </c>
      <c r="G5" s="3">
        <v>0.0037025636443889305</v>
      </c>
      <c r="H5" s="3">
        <v>0.01408244577029646</v>
      </c>
      <c r="I5" s="3">
        <v>-0.008069673481074964</v>
      </c>
      <c r="J5" s="3">
        <v>0.002747124236022259</v>
      </c>
      <c r="K5" s="3">
        <v>-0.0015741864700381837</v>
      </c>
      <c r="L5" s="3">
        <v>0.0185861367652726</v>
      </c>
      <c r="M5" s="3">
        <v>0.12393851118417118</v>
      </c>
      <c r="N5" s="3">
        <v>0.11129916295779636</v>
      </c>
      <c r="O5" s="3">
        <v>0.018728347232050926</v>
      </c>
      <c r="P5" s="3">
        <v>0.04342848163110128</v>
      </c>
      <c r="Q5" s="3">
        <v>0.0245314163734356</v>
      </c>
      <c r="R5" s="3">
        <v>0.009991519992269752</v>
      </c>
      <c r="S5" s="3">
        <v>0.0004334746504365882</v>
      </c>
      <c r="T5" s="3">
        <v>0.011338365414900057</v>
      </c>
      <c r="U5" s="3">
        <v>0.002551220178508307</v>
      </c>
      <c r="V5" s="3">
        <v>0.003480054630823288</v>
      </c>
      <c r="W5" s="3">
        <v>0.018941360843934434</v>
      </c>
      <c r="X5" s="3">
        <v>0.03489148132793662</v>
      </c>
      <c r="Y5" s="3">
        <v>0.018498008125507528</v>
      </c>
      <c r="Z5" s="3">
        <v>0.010260701512528402</v>
      </c>
      <c r="AA5" s="3">
        <v>0.00029898339942132594</v>
      </c>
      <c r="AB5" s="3">
        <v>0.0004279036945510241</v>
      </c>
      <c r="AC5" s="3">
        <v>0.0023574543712032905</v>
      </c>
      <c r="AD5" s="3">
        <v>0.0024239082571051386</v>
      </c>
      <c r="AE5" s="3">
        <v>0</v>
      </c>
      <c r="AF5" s="3">
        <v>0</v>
      </c>
      <c r="AG5" s="3">
        <v>0.01502895761970579</v>
      </c>
      <c r="AH5" s="3">
        <v>0</v>
      </c>
      <c r="AI5" s="3">
        <v>0</v>
      </c>
      <c r="AJ5" s="3">
        <v>0</v>
      </c>
      <c r="AK5" s="8">
        <f t="shared" si="0"/>
        <v>0.5534517833162317</v>
      </c>
    </row>
    <row r="6" spans="1:37" ht="15">
      <c r="A6" s="1">
        <v>4</v>
      </c>
      <c r="B6" s="4" t="s">
        <v>6</v>
      </c>
      <c r="C6" s="5">
        <v>0.002376457437427087</v>
      </c>
      <c r="D6" s="3">
        <v>0.06519279134892192</v>
      </c>
      <c r="E6" s="3">
        <v>0.003272038541717718</v>
      </c>
      <c r="F6" s="3">
        <v>0.00657428614021539</v>
      </c>
      <c r="G6" s="3">
        <v>0.003279802771589943</v>
      </c>
      <c r="H6" s="3">
        <v>0.01557463420789399</v>
      </c>
      <c r="I6" s="3">
        <v>-0.0030407077817670514</v>
      </c>
      <c r="J6" s="3">
        <v>0.003038211955336095</v>
      </c>
      <c r="K6" s="3">
        <v>-0.0005931641547360204</v>
      </c>
      <c r="L6" s="3">
        <v>0.029979770580900716</v>
      </c>
      <c r="M6" s="3">
        <v>0.08456525777813188</v>
      </c>
      <c r="N6" s="3">
        <v>0.14000111317976446</v>
      </c>
      <c r="O6" s="3">
        <v>0.014286614078402787</v>
      </c>
      <c r="P6" s="3">
        <v>0.030359706681915115</v>
      </c>
      <c r="Q6" s="3">
        <v>0.014966507564744953</v>
      </c>
      <c r="R6" s="3">
        <v>0.007300481465186458</v>
      </c>
      <c r="S6" s="3">
        <v>0.0004612874257191094</v>
      </c>
      <c r="T6" s="3">
        <v>0.021168593319762546</v>
      </c>
      <c r="U6" s="3">
        <v>0.008081005579121715</v>
      </c>
      <c r="V6" s="3">
        <v>0.008501181767392342</v>
      </c>
      <c r="W6" s="3">
        <v>0.01689770022313182</v>
      </c>
      <c r="X6" s="3">
        <v>0.0461350622441703</v>
      </c>
      <c r="Y6" s="3">
        <v>0.01605745090181798</v>
      </c>
      <c r="Z6" s="3">
        <v>0.007120603336978742</v>
      </c>
      <c r="AA6" s="3">
        <v>0.0002074850524616943</v>
      </c>
      <c r="AB6" s="3">
        <v>0.0003202673606161683</v>
      </c>
      <c r="AC6" s="3">
        <v>0.002629959717993342</v>
      </c>
      <c r="AD6" s="3">
        <v>0.0027040952114140613</v>
      </c>
      <c r="AE6" s="3">
        <v>0</v>
      </c>
      <c r="AF6" s="3">
        <v>0</v>
      </c>
      <c r="AG6" s="3">
        <v>0.007007085849552651</v>
      </c>
      <c r="AH6" s="3">
        <v>0</v>
      </c>
      <c r="AI6" s="3">
        <v>0</v>
      </c>
      <c r="AJ6" s="3">
        <v>0</v>
      </c>
      <c r="AK6" s="8">
        <f t="shared" si="0"/>
        <v>0.5470974913963375</v>
      </c>
    </row>
    <row r="7" spans="1:37" ht="15">
      <c r="A7" s="1">
        <v>5</v>
      </c>
      <c r="B7" s="4" t="s">
        <v>7</v>
      </c>
      <c r="C7" s="5">
        <v>0.010218922010381663</v>
      </c>
      <c r="D7" s="3">
        <v>0.16177264002730227</v>
      </c>
      <c r="E7" s="3">
        <v>0.016652389973519303</v>
      </c>
      <c r="F7" s="3">
        <v>0.04418473554514198</v>
      </c>
      <c r="G7" s="3">
        <v>0.007149958242736524</v>
      </c>
      <c r="H7" s="3">
        <v>0.025357772482466737</v>
      </c>
      <c r="I7" s="3">
        <v>-0.02043611524384163</v>
      </c>
      <c r="J7" s="3">
        <v>0.004946651490400607</v>
      </c>
      <c r="K7" s="3">
        <v>-0.003986562305456646</v>
      </c>
      <c r="L7" s="3">
        <v>0.03247131907783151</v>
      </c>
      <c r="M7" s="3">
        <v>0.06361594194352067</v>
      </c>
      <c r="N7" s="3">
        <v>0.3291148670507052</v>
      </c>
      <c r="O7" s="3">
        <v>0.019849499315697662</v>
      </c>
      <c r="P7" s="3">
        <v>0.050924638595860904</v>
      </c>
      <c r="Q7" s="3">
        <v>0.02330896384846941</v>
      </c>
      <c r="R7" s="3">
        <v>0.01100430209064759</v>
      </c>
      <c r="S7" s="3">
        <v>0.000643551928058415</v>
      </c>
      <c r="T7" s="3">
        <v>0.016895052970316383</v>
      </c>
      <c r="U7" s="3">
        <v>0.004195936178166213</v>
      </c>
      <c r="V7" s="3">
        <v>0.02403634663356712</v>
      </c>
      <c r="W7" s="3">
        <v>0.02422219263031945</v>
      </c>
      <c r="X7" s="3">
        <v>0.060980427941665936</v>
      </c>
      <c r="Y7" s="3">
        <v>0.013756085710149892</v>
      </c>
      <c r="Z7" s="3">
        <v>0.34172596544349976</v>
      </c>
      <c r="AA7" s="3">
        <v>0.009957446934216067</v>
      </c>
      <c r="AB7" s="3">
        <v>0.0019546561227718946</v>
      </c>
      <c r="AC7" s="3">
        <v>0.002380824015543637</v>
      </c>
      <c r="AD7" s="3">
        <v>0.002447936664430479</v>
      </c>
      <c r="AE7" s="3">
        <v>0</v>
      </c>
      <c r="AF7" s="3">
        <v>0</v>
      </c>
      <c r="AG7" s="3">
        <v>0.022696000462691896</v>
      </c>
      <c r="AH7" s="3">
        <v>0</v>
      </c>
      <c r="AI7" s="3">
        <v>0</v>
      </c>
      <c r="AJ7" s="3">
        <v>0</v>
      </c>
      <c r="AK7" s="8">
        <f t="shared" si="0"/>
        <v>0.9503589354030652</v>
      </c>
    </row>
    <row r="8" spans="1:37" ht="15">
      <c r="A8" s="1">
        <v>6</v>
      </c>
      <c r="B8" s="4" t="s">
        <v>8</v>
      </c>
      <c r="C8" s="5">
        <v>0.004432330937462014</v>
      </c>
      <c r="D8" s="3">
        <v>0.19829242896094368</v>
      </c>
      <c r="E8" s="3">
        <v>0.01413932053866836</v>
      </c>
      <c r="F8" s="3">
        <v>0.012670696645579285</v>
      </c>
      <c r="G8" s="3">
        <v>0.0106165078357669</v>
      </c>
      <c r="H8" s="3">
        <v>0.031689732348281485</v>
      </c>
      <c r="I8" s="3">
        <v>-0.005860390781433243</v>
      </c>
      <c r="J8" s="3">
        <v>0.006181854571785082</v>
      </c>
      <c r="K8" s="3">
        <v>-0.0011432120393599615</v>
      </c>
      <c r="L8" s="3">
        <v>0.14266857844508823</v>
      </c>
      <c r="M8" s="3">
        <v>0.049410406264989264</v>
      </c>
      <c r="N8" s="3">
        <v>0.25587013121965657</v>
      </c>
      <c r="O8" s="3">
        <v>0.021966191007401582</v>
      </c>
      <c r="P8" s="3">
        <v>0.036985249565300235</v>
      </c>
      <c r="Q8" s="3">
        <v>0.016501427206774666</v>
      </c>
      <c r="R8" s="3">
        <v>0.007984100231069406</v>
      </c>
      <c r="S8" s="3">
        <v>0.001321690444795934</v>
      </c>
      <c r="T8" s="3">
        <v>0.18477141629301863</v>
      </c>
      <c r="U8" s="3">
        <v>0.08417779800131278</v>
      </c>
      <c r="V8" s="3">
        <v>0.04155048599010577</v>
      </c>
      <c r="W8" s="3">
        <v>0.09620582891661109</v>
      </c>
      <c r="X8" s="3">
        <v>0.09745968043739077</v>
      </c>
      <c r="Y8" s="3">
        <v>0.021029926107009916</v>
      </c>
      <c r="Z8" s="3">
        <v>0.009563029748179911</v>
      </c>
      <c r="AA8" s="3">
        <v>0.0002786541582353804</v>
      </c>
      <c r="AB8" s="3">
        <v>0.0006279612887037157</v>
      </c>
      <c r="AC8" s="3">
        <v>0.004594699618940977</v>
      </c>
      <c r="AD8" s="3">
        <v>0.00472421883592354</v>
      </c>
      <c r="AE8" s="3">
        <v>0</v>
      </c>
      <c r="AF8" s="3">
        <v>0</v>
      </c>
      <c r="AG8" s="3">
        <v>0.03628857397501953</v>
      </c>
      <c r="AH8" s="3">
        <v>0</v>
      </c>
      <c r="AI8" s="3">
        <v>0</v>
      </c>
      <c r="AJ8" s="3">
        <v>0</v>
      </c>
      <c r="AK8" s="8">
        <f t="shared" si="0"/>
        <v>1.3751576328668065</v>
      </c>
    </row>
    <row r="9" spans="1:37" ht="15">
      <c r="A9" s="1">
        <v>7</v>
      </c>
      <c r="B9" s="4" t="s">
        <v>9</v>
      </c>
      <c r="C9" s="5">
        <v>0.0012431579448084706</v>
      </c>
      <c r="D9" s="3">
        <v>0.1686234602043649</v>
      </c>
      <c r="E9" s="3">
        <v>0.00414244607243988</v>
      </c>
      <c r="F9" s="3">
        <v>0.003704803082938631</v>
      </c>
      <c r="G9" s="3">
        <v>0.0782186018589676</v>
      </c>
      <c r="H9" s="3">
        <v>0.18208349418858358</v>
      </c>
      <c r="I9" s="3">
        <v>-0.001713528027825844</v>
      </c>
      <c r="J9" s="3">
        <v>0.035519822907476815</v>
      </c>
      <c r="K9" s="3">
        <v>-0.0003342654004230333</v>
      </c>
      <c r="L9" s="3">
        <v>0.010371484686842307</v>
      </c>
      <c r="M9" s="3">
        <v>0.026416246675737547</v>
      </c>
      <c r="N9" s="3">
        <v>0.2038272119235998</v>
      </c>
      <c r="O9" s="3">
        <v>0.014305192020463459</v>
      </c>
      <c r="P9" s="3">
        <v>0.04522294856795428</v>
      </c>
      <c r="Q9" s="3">
        <v>0.022025438764986326</v>
      </c>
      <c r="R9" s="3">
        <v>0.008298633837517291</v>
      </c>
      <c r="S9" s="3">
        <v>0.023426037471889722</v>
      </c>
      <c r="T9" s="3">
        <v>0.4989846435579584</v>
      </c>
      <c r="U9" s="3">
        <v>0.0020319125549750246</v>
      </c>
      <c r="V9" s="3">
        <v>0.011864499714531313</v>
      </c>
      <c r="W9" s="3">
        <v>0.02728443604189515</v>
      </c>
      <c r="X9" s="3">
        <v>0.02147781433096919</v>
      </c>
      <c r="Y9" s="3">
        <v>0.0011447534455086932</v>
      </c>
      <c r="Z9" s="3">
        <v>0.0008786895795961381</v>
      </c>
      <c r="AA9" s="3">
        <v>2.5603863168904546E-05</v>
      </c>
      <c r="AB9" s="3">
        <v>0.00012305467939965724</v>
      </c>
      <c r="AC9" s="3">
        <v>0.0009095659547175983</v>
      </c>
      <c r="AD9" s="3">
        <v>0.0009352055568720855</v>
      </c>
      <c r="AE9" s="3">
        <v>0</v>
      </c>
      <c r="AF9" s="3">
        <v>0</v>
      </c>
      <c r="AG9" s="3">
        <v>0.0028988197478163114</v>
      </c>
      <c r="AH9" s="3">
        <v>0</v>
      </c>
      <c r="AI9" s="3">
        <v>0</v>
      </c>
      <c r="AJ9" s="3">
        <v>0</v>
      </c>
      <c r="AK9" s="8">
        <f t="shared" si="0"/>
        <v>1.3930358923649653</v>
      </c>
    </row>
    <row r="10" spans="1:37" ht="15">
      <c r="A10" s="1">
        <v>8</v>
      </c>
      <c r="B10" s="4" t="s">
        <v>10</v>
      </c>
      <c r="C10" s="5">
        <v>0.009534847594370142</v>
      </c>
      <c r="D10" s="3">
        <v>0.8450766705502585</v>
      </c>
      <c r="E10" s="3">
        <v>0.050992883572697476</v>
      </c>
      <c r="F10" s="3">
        <v>0.039435400088143745</v>
      </c>
      <c r="G10" s="3">
        <v>0.0160751415672252</v>
      </c>
      <c r="H10" s="3">
        <v>0.028787540621544812</v>
      </c>
      <c r="I10" s="3">
        <v>-0.01823947503465177</v>
      </c>
      <c r="J10" s="3">
        <v>0.005615711349212333</v>
      </c>
      <c r="K10" s="3">
        <v>-0.003558054100637944</v>
      </c>
      <c r="L10" s="3">
        <v>0.035228317208210694</v>
      </c>
      <c r="M10" s="3">
        <v>0.10213021326259195</v>
      </c>
      <c r="N10" s="3">
        <v>0.27176483260244105</v>
      </c>
      <c r="O10" s="3">
        <v>0.028338218789552616</v>
      </c>
      <c r="P10" s="3">
        <v>0.08287879913050929</v>
      </c>
      <c r="Q10" s="3">
        <v>0.030430693870914714</v>
      </c>
      <c r="R10" s="3">
        <v>0.015638077696781404</v>
      </c>
      <c r="S10" s="3">
        <v>0.0008088666933905302</v>
      </c>
      <c r="T10" s="3">
        <v>0.017403369316521894</v>
      </c>
      <c r="U10" s="3">
        <v>0.00774574247225358</v>
      </c>
      <c r="V10" s="3">
        <v>0.13989689803531835</v>
      </c>
      <c r="W10" s="3">
        <v>0.05007409513564826</v>
      </c>
      <c r="X10" s="3">
        <v>0.07305480636067549</v>
      </c>
      <c r="Y10" s="3">
        <v>0.02637706032072558</v>
      </c>
      <c r="Z10" s="3">
        <v>0.009928930964470563</v>
      </c>
      <c r="AA10" s="3">
        <v>0.00028931604030703025</v>
      </c>
      <c r="AB10" s="3">
        <v>0.02366642043780753</v>
      </c>
      <c r="AC10" s="3">
        <v>0.003033652139293473</v>
      </c>
      <c r="AD10" s="3">
        <v>0.0031191672506750805</v>
      </c>
      <c r="AE10" s="3">
        <v>0</v>
      </c>
      <c r="AF10" s="3">
        <v>0</v>
      </c>
      <c r="AG10" s="3">
        <v>1.3935614111544747</v>
      </c>
      <c r="AH10" s="3">
        <v>0</v>
      </c>
      <c r="AI10" s="3">
        <v>0</v>
      </c>
      <c r="AJ10" s="3">
        <v>0</v>
      </c>
      <c r="AK10" s="8">
        <f t="shared" si="0"/>
        <v>3.278871308085949</v>
      </c>
    </row>
    <row r="11" spans="1:37" ht="15">
      <c r="A11" s="1">
        <v>9</v>
      </c>
      <c r="B11" s="4" t="s">
        <v>11</v>
      </c>
      <c r="C11" s="5">
        <v>0.4764757906617757</v>
      </c>
      <c r="D11" s="3">
        <v>0.2834477408221558</v>
      </c>
      <c r="E11" s="3">
        <v>0.7474197993841968</v>
      </c>
      <c r="F11" s="3">
        <v>2.3857102833767585</v>
      </c>
      <c r="G11" s="3">
        <v>0.20078259205953947</v>
      </c>
      <c r="H11" s="3">
        <v>0.3227397480152459</v>
      </c>
      <c r="I11" s="3">
        <v>-1.1034274549339464</v>
      </c>
      <c r="J11" s="3">
        <v>0.06295825300250628</v>
      </c>
      <c r="K11" s="3">
        <v>-0.2152504155588585</v>
      </c>
      <c r="L11" s="3">
        <v>0.0477346686762044</v>
      </c>
      <c r="M11" s="3">
        <v>0.07613467911462893</v>
      </c>
      <c r="N11" s="3">
        <v>0.1635154269775032</v>
      </c>
      <c r="O11" s="3">
        <v>0.015243139079586767</v>
      </c>
      <c r="P11" s="3">
        <v>0.0494821672089313</v>
      </c>
      <c r="Q11" s="3">
        <v>0.02379835609848748</v>
      </c>
      <c r="R11" s="3">
        <v>0.012100410640588175</v>
      </c>
      <c r="S11" s="3">
        <v>0.0014923285879579267</v>
      </c>
      <c r="T11" s="3">
        <v>0.026264867082220526</v>
      </c>
      <c r="U11" s="3">
        <v>0.0018647146675085757</v>
      </c>
      <c r="V11" s="3">
        <v>0.03757971432183918</v>
      </c>
      <c r="W11" s="3">
        <v>0.035025580073424614</v>
      </c>
      <c r="X11" s="3">
        <v>0.10778529381396844</v>
      </c>
      <c r="Y11" s="3">
        <v>0.029516445395826773</v>
      </c>
      <c r="Z11" s="3">
        <v>0.0026715492941243677</v>
      </c>
      <c r="AA11" s="3">
        <v>7.784544640575189E-05</v>
      </c>
      <c r="AB11" s="3">
        <v>0.0008347545076247398</v>
      </c>
      <c r="AC11" s="3">
        <v>0.0027032840753434123</v>
      </c>
      <c r="AD11" s="3">
        <v>0.002779486496776266</v>
      </c>
      <c r="AE11" s="3">
        <v>0</v>
      </c>
      <c r="AF11" s="3">
        <v>0</v>
      </c>
      <c r="AG11" s="3">
        <v>0.26383659457840836</v>
      </c>
      <c r="AH11" s="3">
        <v>0</v>
      </c>
      <c r="AI11" s="3">
        <v>0</v>
      </c>
      <c r="AJ11" s="3">
        <v>0</v>
      </c>
      <c r="AK11" s="8">
        <f t="shared" si="0"/>
        <v>4.058548248226202</v>
      </c>
    </row>
    <row r="12" spans="1:37" ht="15">
      <c r="A12" s="1">
        <v>10</v>
      </c>
      <c r="B12" s="4" t="s">
        <v>12</v>
      </c>
      <c r="C12" s="5">
        <v>0.003857886772993844</v>
      </c>
      <c r="D12" s="3">
        <v>0.11124182259739893</v>
      </c>
      <c r="E12" s="3">
        <v>0.06463269766881373</v>
      </c>
      <c r="F12" s="3">
        <v>0.010910316394756972</v>
      </c>
      <c r="G12" s="3">
        <v>0.007470042247550041</v>
      </c>
      <c r="H12" s="3">
        <v>0.023595044125662885</v>
      </c>
      <c r="I12" s="3">
        <v>-0.005046188020345471</v>
      </c>
      <c r="J12" s="3">
        <v>0.004602788366800762</v>
      </c>
      <c r="K12" s="3">
        <v>-0.000984381948727674</v>
      </c>
      <c r="L12" s="3">
        <v>0.03460809713525215</v>
      </c>
      <c r="M12" s="3">
        <v>0.08812875090508548</v>
      </c>
      <c r="N12" s="3">
        <v>0.1307001163699014</v>
      </c>
      <c r="O12" s="3">
        <v>0.021327900460261562</v>
      </c>
      <c r="P12" s="3">
        <v>0.042093607674368164</v>
      </c>
      <c r="Q12" s="3">
        <v>0.019524818423104974</v>
      </c>
      <c r="R12" s="3">
        <v>0.009886060720269704</v>
      </c>
      <c r="S12" s="3">
        <v>0.0005855122216399031</v>
      </c>
      <c r="T12" s="3">
        <v>0.011160585392459482</v>
      </c>
      <c r="U12" s="3">
        <v>0.01380452287439839</v>
      </c>
      <c r="V12" s="3">
        <v>0.007055839815818396</v>
      </c>
      <c r="W12" s="3">
        <v>0.0276359271220103</v>
      </c>
      <c r="X12" s="3">
        <v>0.07543511332961454</v>
      </c>
      <c r="Y12" s="3">
        <v>0.022730613542910283</v>
      </c>
      <c r="Z12" s="3">
        <v>0.004715989104291679</v>
      </c>
      <c r="AA12" s="3">
        <v>0.00013741774403177359</v>
      </c>
      <c r="AB12" s="3">
        <v>0.0064060913299239415</v>
      </c>
      <c r="AC12" s="3">
        <v>0.0018101309594282923</v>
      </c>
      <c r="AD12" s="3">
        <v>0.001861156437467069</v>
      </c>
      <c r="AE12" s="3">
        <v>0</v>
      </c>
      <c r="AF12" s="3">
        <v>0</v>
      </c>
      <c r="AG12" s="3">
        <v>0.03216928010286954</v>
      </c>
      <c r="AH12" s="3">
        <v>0</v>
      </c>
      <c r="AI12" s="3">
        <v>0</v>
      </c>
      <c r="AJ12" s="3">
        <v>0</v>
      </c>
      <c r="AK12" s="8">
        <f t="shared" si="0"/>
        <v>0.7672041530216875</v>
      </c>
    </row>
    <row r="13" spans="1:37" ht="15">
      <c r="A13" s="1">
        <v>11</v>
      </c>
      <c r="B13" s="4" t="s">
        <v>13</v>
      </c>
      <c r="C13" s="5">
        <v>0.09917718757554252</v>
      </c>
      <c r="D13" s="3">
        <v>0.11017974827425996</v>
      </c>
      <c r="E13" s="3">
        <v>0.1591705313781017</v>
      </c>
      <c r="F13" s="3">
        <v>0.4920508018346822</v>
      </c>
      <c r="G13" s="3">
        <v>0.043446560807293484</v>
      </c>
      <c r="H13" s="3">
        <v>0.0785335200156167</v>
      </c>
      <c r="I13" s="3">
        <v>-0.22758101339872877</v>
      </c>
      <c r="J13" s="3">
        <v>0.015319876937150676</v>
      </c>
      <c r="K13" s="3">
        <v>-0.04439522280176993</v>
      </c>
      <c r="L13" s="3">
        <v>0.028540974812833568</v>
      </c>
      <c r="M13" s="3">
        <v>0.04517583848820024</v>
      </c>
      <c r="N13" s="3">
        <v>0.09151281009569869</v>
      </c>
      <c r="O13" s="3">
        <v>0.01620468223261174</v>
      </c>
      <c r="P13" s="3">
        <v>0.03952973627124958</v>
      </c>
      <c r="Q13" s="3">
        <v>0.01830994917539185</v>
      </c>
      <c r="R13" s="3">
        <v>0.009075389315131096</v>
      </c>
      <c r="S13" s="3">
        <v>0.0006271248807463793</v>
      </c>
      <c r="T13" s="3">
        <v>0.011628906942781866</v>
      </c>
      <c r="U13" s="3">
        <v>0.0021663143831193088</v>
      </c>
      <c r="V13" s="3">
        <v>0.009765920029227701</v>
      </c>
      <c r="W13" s="3">
        <v>0.03241175573818907</v>
      </c>
      <c r="X13" s="3">
        <v>0.060455140740325874</v>
      </c>
      <c r="Y13" s="3">
        <v>0.021696438057587975</v>
      </c>
      <c r="Z13" s="3">
        <v>0.004472395840679512</v>
      </c>
      <c r="AA13" s="3">
        <v>0.0001303197554642303</v>
      </c>
      <c r="AB13" s="3">
        <v>0.0007589630642041269</v>
      </c>
      <c r="AC13" s="3">
        <v>0.0017264888947764823</v>
      </c>
      <c r="AD13" s="3">
        <v>0.001775156600682376</v>
      </c>
      <c r="AE13" s="3">
        <v>0</v>
      </c>
      <c r="AF13" s="3">
        <v>0</v>
      </c>
      <c r="AG13" s="3">
        <v>0.06459241412784945</v>
      </c>
      <c r="AH13" s="3">
        <v>0</v>
      </c>
      <c r="AI13" s="3">
        <v>0</v>
      </c>
      <c r="AJ13" s="3">
        <v>0</v>
      </c>
      <c r="AK13" s="8">
        <f t="shared" si="0"/>
        <v>1.181855994472756</v>
      </c>
    </row>
    <row r="14" spans="1:37" ht="15">
      <c r="A14" s="1">
        <v>12</v>
      </c>
      <c r="B14" s="4" t="s">
        <v>14</v>
      </c>
      <c r="C14" s="5">
        <v>0.0524732975733584</v>
      </c>
      <c r="D14" s="3">
        <v>0.07438685631225089</v>
      </c>
      <c r="E14" s="3">
        <v>0.08472071680572428</v>
      </c>
      <c r="F14" s="3">
        <v>0.25922138360357283</v>
      </c>
      <c r="G14" s="3">
        <v>0.023462385972539832</v>
      </c>
      <c r="H14" s="3">
        <v>0.04447768261532366</v>
      </c>
      <c r="I14" s="3">
        <v>-0.1198938502999174</v>
      </c>
      <c r="J14" s="3">
        <v>0.008676455913104453</v>
      </c>
      <c r="K14" s="3">
        <v>-0.023388217308362755</v>
      </c>
      <c r="L14" s="3">
        <v>0.020159442364348957</v>
      </c>
      <c r="M14" s="3">
        <v>0.03641251574840288</v>
      </c>
      <c r="N14" s="3">
        <v>0.06234121033989077</v>
      </c>
      <c r="O14" s="3">
        <v>0.013342535947636704</v>
      </c>
      <c r="P14" s="3">
        <v>0.03267376032183744</v>
      </c>
      <c r="Q14" s="3">
        <v>0.01530067595995691</v>
      </c>
      <c r="R14" s="3">
        <v>0.007343650425227061</v>
      </c>
      <c r="S14" s="3">
        <v>0.0004268535646466887</v>
      </c>
      <c r="T14" s="3">
        <v>0.009319728469664838</v>
      </c>
      <c r="U14" s="3">
        <v>0.002070385482235179</v>
      </c>
      <c r="V14" s="3">
        <v>0.006614001791293318</v>
      </c>
      <c r="W14" s="3">
        <v>0.01681027377498635</v>
      </c>
      <c r="X14" s="3">
        <v>0.041294444030568665</v>
      </c>
      <c r="Y14" s="3">
        <v>0.010887650662060525</v>
      </c>
      <c r="Z14" s="3">
        <v>0.0038752753258888147</v>
      </c>
      <c r="AA14" s="3">
        <v>0.00011292044595714159</v>
      </c>
      <c r="AB14" s="3">
        <v>0.0005888268614143798</v>
      </c>
      <c r="AC14" s="3">
        <v>0.002075399736382706</v>
      </c>
      <c r="AD14" s="3">
        <v>0.0021339028314868993</v>
      </c>
      <c r="AE14" s="3">
        <v>0</v>
      </c>
      <c r="AF14" s="3">
        <v>0</v>
      </c>
      <c r="AG14" s="3">
        <v>0.04195229058675946</v>
      </c>
      <c r="AH14" s="3">
        <v>0</v>
      </c>
      <c r="AI14" s="3">
        <v>0</v>
      </c>
      <c r="AJ14" s="3">
        <v>0</v>
      </c>
      <c r="AK14" s="8">
        <f t="shared" si="0"/>
        <v>0.725884260086394</v>
      </c>
    </row>
    <row r="15" spans="1:37" ht="15">
      <c r="A15" s="1">
        <v>13</v>
      </c>
      <c r="B15" s="4" t="s">
        <v>15</v>
      </c>
      <c r="C15" s="5">
        <v>0.014007062944322121</v>
      </c>
      <c r="D15" s="3">
        <v>0.06702673924622127</v>
      </c>
      <c r="E15" s="3">
        <v>0.024055837590790007</v>
      </c>
      <c r="F15" s="3">
        <v>0.06572277224715349</v>
      </c>
      <c r="G15" s="3">
        <v>0.007595253042003424</v>
      </c>
      <c r="H15" s="3">
        <v>0.020550996124515088</v>
      </c>
      <c r="I15" s="3">
        <v>-0.030397786276560798</v>
      </c>
      <c r="J15" s="3">
        <v>0.004008972620873541</v>
      </c>
      <c r="K15" s="3">
        <v>-0.0059298290058323435</v>
      </c>
      <c r="L15" s="3">
        <v>0.020488434392656723</v>
      </c>
      <c r="M15" s="3">
        <v>0.0326057892969325</v>
      </c>
      <c r="N15" s="3">
        <v>0.05881395273183457</v>
      </c>
      <c r="O15" s="3">
        <v>0.010422196784859828</v>
      </c>
      <c r="P15" s="3">
        <v>0.029813225574509813</v>
      </c>
      <c r="Q15" s="3">
        <v>0.013492308504527704</v>
      </c>
      <c r="R15" s="3">
        <v>0.0065201295691479505</v>
      </c>
      <c r="S15" s="3">
        <v>0.00035259419314494765</v>
      </c>
      <c r="T15" s="3">
        <v>0.008343224747041756</v>
      </c>
      <c r="U15" s="3">
        <v>0.002602532338750015</v>
      </c>
      <c r="V15" s="3">
        <v>0.004912109691522214</v>
      </c>
      <c r="W15" s="3">
        <v>0.013936091284497704</v>
      </c>
      <c r="X15" s="3">
        <v>0.04025675697810216</v>
      </c>
      <c r="Y15" s="3">
        <v>0.01021103660489895</v>
      </c>
      <c r="Z15" s="3">
        <v>0.006272628802187774</v>
      </c>
      <c r="AA15" s="3">
        <v>0.00018277618545830683</v>
      </c>
      <c r="AB15" s="3">
        <v>0.0007940941594246206</v>
      </c>
      <c r="AC15" s="3">
        <v>0.0016883327747513578</v>
      </c>
      <c r="AD15" s="3">
        <v>0.0017359249041890151</v>
      </c>
      <c r="AE15" s="3">
        <v>0</v>
      </c>
      <c r="AF15" s="3">
        <v>0</v>
      </c>
      <c r="AG15" s="3">
        <v>0.030442700195597153</v>
      </c>
      <c r="AH15" s="3">
        <v>0</v>
      </c>
      <c r="AI15" s="3">
        <v>0</v>
      </c>
      <c r="AJ15" s="3">
        <v>0</v>
      </c>
      <c r="AK15" s="8">
        <f t="shared" si="0"/>
        <v>0.45407145325987475</v>
      </c>
    </row>
    <row r="16" spans="1:37" ht="15">
      <c r="A16" s="1">
        <v>14</v>
      </c>
      <c r="B16" s="4" t="s">
        <v>16</v>
      </c>
      <c r="C16" s="5">
        <v>0.03497950290070857</v>
      </c>
      <c r="D16" s="3">
        <v>0.07989963046932241</v>
      </c>
      <c r="E16" s="3">
        <v>0.06303496396593704</v>
      </c>
      <c r="F16" s="3">
        <v>0.1705245240905081</v>
      </c>
      <c r="G16" s="3">
        <v>0.016528080436465545</v>
      </c>
      <c r="H16" s="3">
        <v>0.03538817479928417</v>
      </c>
      <c r="I16" s="3">
        <v>-0.07887019766485905</v>
      </c>
      <c r="J16" s="3">
        <v>0.006903325902717758</v>
      </c>
      <c r="K16" s="3">
        <v>-0.015385554117453503</v>
      </c>
      <c r="L16" s="3">
        <v>0.023816043060719192</v>
      </c>
      <c r="M16" s="3">
        <v>0.038824637468588365</v>
      </c>
      <c r="N16" s="3">
        <v>0.07313849285700592</v>
      </c>
      <c r="O16" s="3">
        <v>0.013591210336830754</v>
      </c>
      <c r="P16" s="3">
        <v>0.034631989396398</v>
      </c>
      <c r="Q16" s="3">
        <v>0.018468479029967094</v>
      </c>
      <c r="R16" s="3">
        <v>0.007958289214696615</v>
      </c>
      <c r="S16" s="3">
        <v>0.0004476942142579829</v>
      </c>
      <c r="T16" s="3">
        <v>0.010636866415079545</v>
      </c>
      <c r="U16" s="3">
        <v>0.0029488716608348613</v>
      </c>
      <c r="V16" s="3">
        <v>0.006397061519437456</v>
      </c>
      <c r="W16" s="3">
        <v>0.016311604364401204</v>
      </c>
      <c r="X16" s="3">
        <v>0.04712825937010782</v>
      </c>
      <c r="Y16" s="3">
        <v>0.014330060465516704</v>
      </c>
      <c r="Z16" s="3">
        <v>0.004894184428323668</v>
      </c>
      <c r="AA16" s="3">
        <v>0.00014261012231848397</v>
      </c>
      <c r="AB16" s="3">
        <v>0.0007706283007797251</v>
      </c>
      <c r="AC16" s="3">
        <v>0.001824160206413774</v>
      </c>
      <c r="AD16" s="3">
        <v>0.001875581152542983</v>
      </c>
      <c r="AE16" s="3">
        <v>0</v>
      </c>
      <c r="AF16" s="3">
        <v>0</v>
      </c>
      <c r="AG16" s="3">
        <v>0.03937785414557019</v>
      </c>
      <c r="AH16" s="3">
        <v>0</v>
      </c>
      <c r="AI16" s="3">
        <v>0</v>
      </c>
      <c r="AJ16" s="3">
        <v>0</v>
      </c>
      <c r="AK16" s="8">
        <f t="shared" si="0"/>
        <v>0.6654802339617791</v>
      </c>
    </row>
    <row r="17" spans="1:37" ht="15">
      <c r="A17" s="1">
        <v>15</v>
      </c>
      <c r="B17" s="4" t="s">
        <v>17</v>
      </c>
      <c r="C17" s="5">
        <v>0.010842853265692695</v>
      </c>
      <c r="D17" s="3">
        <v>0.06738587936596335</v>
      </c>
      <c r="E17" s="3">
        <v>0.020786764677787072</v>
      </c>
      <c r="F17" s="3">
        <v>0.05015730613048727</v>
      </c>
      <c r="G17" s="3">
        <v>0.006202219904482097</v>
      </c>
      <c r="H17" s="3">
        <v>0.017716228971179214</v>
      </c>
      <c r="I17" s="3">
        <v>-0.02319852038847341</v>
      </c>
      <c r="J17" s="3">
        <v>0.003455982204476229</v>
      </c>
      <c r="K17" s="3">
        <v>-0.004525436748597554</v>
      </c>
      <c r="L17" s="3">
        <v>0.018832615935782716</v>
      </c>
      <c r="M17" s="3">
        <v>0.029019698362395412</v>
      </c>
      <c r="N17" s="3">
        <v>0.05630092858798507</v>
      </c>
      <c r="O17" s="3">
        <v>0.012369497389632778</v>
      </c>
      <c r="P17" s="3">
        <v>0.029057123399363293</v>
      </c>
      <c r="Q17" s="3">
        <v>0.013728795836946176</v>
      </c>
      <c r="R17" s="3">
        <v>0.006481236162666784</v>
      </c>
      <c r="S17" s="3">
        <v>0.00032391783343299716</v>
      </c>
      <c r="T17" s="3">
        <v>0.007497070815053539</v>
      </c>
      <c r="U17" s="3">
        <v>0.002669665289125902</v>
      </c>
      <c r="V17" s="3">
        <v>0.006172598680064827</v>
      </c>
      <c r="W17" s="3">
        <v>0.01333107012141572</v>
      </c>
      <c r="X17" s="3">
        <v>0.037100607600817466</v>
      </c>
      <c r="Y17" s="3">
        <v>0.013540051784951886</v>
      </c>
      <c r="Z17" s="3">
        <v>0.006133063770065732</v>
      </c>
      <c r="AA17" s="3">
        <v>0.0001787094432678976</v>
      </c>
      <c r="AB17" s="3">
        <v>0.0009011286424747523</v>
      </c>
      <c r="AC17" s="3">
        <v>0.0020017695034004078</v>
      </c>
      <c r="AD17" s="3">
        <v>0.0020581970482155686</v>
      </c>
      <c r="AE17" s="3">
        <v>0</v>
      </c>
      <c r="AF17" s="3">
        <v>0</v>
      </c>
      <c r="AG17" s="3">
        <v>0.038452660503226</v>
      </c>
      <c r="AH17" s="3">
        <v>0</v>
      </c>
      <c r="AI17" s="3">
        <v>0</v>
      </c>
      <c r="AJ17" s="3">
        <v>0</v>
      </c>
      <c r="AK17" s="8">
        <f t="shared" si="0"/>
        <v>0.4386619108799482</v>
      </c>
    </row>
    <row r="18" spans="1:37" ht="15">
      <c r="A18" s="1">
        <v>16</v>
      </c>
      <c r="B18" s="4" t="s">
        <v>18</v>
      </c>
      <c r="C18" s="5">
        <v>0.0048448227389341686</v>
      </c>
      <c r="D18" s="3">
        <v>0.07947871122245358</v>
      </c>
      <c r="E18" s="3">
        <v>0.008231501303390943</v>
      </c>
      <c r="F18" s="3">
        <v>0.018547085541080713</v>
      </c>
      <c r="G18" s="3">
        <v>0.004599224890350667</v>
      </c>
      <c r="H18" s="3">
        <v>0.018150423565733348</v>
      </c>
      <c r="I18" s="3">
        <v>-0.008578310425048766</v>
      </c>
      <c r="J18" s="3">
        <v>0.003540682441445394</v>
      </c>
      <c r="K18" s="3">
        <v>-0.0016734085014181283</v>
      </c>
      <c r="L18" s="3">
        <v>0.03481853148509422</v>
      </c>
      <c r="M18" s="3">
        <v>0.040498998350671056</v>
      </c>
      <c r="N18" s="3">
        <v>0.10841177713641087</v>
      </c>
      <c r="O18" s="3">
        <v>0.011137704374356048</v>
      </c>
      <c r="P18" s="3">
        <v>0.03645519249616167</v>
      </c>
      <c r="Q18" s="3">
        <v>0.017351953967766415</v>
      </c>
      <c r="R18" s="3">
        <v>0.008551975156927362</v>
      </c>
      <c r="S18" s="3">
        <v>0.00048746382859885873</v>
      </c>
      <c r="T18" s="3">
        <v>0.02676975773925861</v>
      </c>
      <c r="U18" s="3">
        <v>0.010757411894967952</v>
      </c>
      <c r="V18" s="3">
        <v>0.010490455234646557</v>
      </c>
      <c r="W18" s="3">
        <v>0.025530303724104614</v>
      </c>
      <c r="X18" s="3">
        <v>0.0504511299617143</v>
      </c>
      <c r="Y18" s="3">
        <v>0.015494782256932772</v>
      </c>
      <c r="Z18" s="3">
        <v>0.02360980666040665</v>
      </c>
      <c r="AA18" s="3">
        <v>0.0006879588346264257</v>
      </c>
      <c r="AB18" s="3">
        <v>0.0013563329389685778</v>
      </c>
      <c r="AC18" s="3">
        <v>0.00181253693238911</v>
      </c>
      <c r="AD18" s="3">
        <v>0.001863630231996174</v>
      </c>
      <c r="AE18" s="3">
        <v>0</v>
      </c>
      <c r="AF18" s="3">
        <v>0</v>
      </c>
      <c r="AG18" s="3">
        <v>0.013793438586287505</v>
      </c>
      <c r="AH18" s="3">
        <v>0</v>
      </c>
      <c r="AI18" s="3">
        <v>0</v>
      </c>
      <c r="AJ18" s="3">
        <v>0</v>
      </c>
      <c r="AK18" s="8">
        <f t="shared" si="0"/>
        <v>0.5431741090741747</v>
      </c>
    </row>
    <row r="19" spans="1:37" ht="15">
      <c r="A19" s="1">
        <v>17</v>
      </c>
      <c r="B19" s="4" t="s">
        <v>19</v>
      </c>
      <c r="C19" s="5">
        <v>0.01999758257345457</v>
      </c>
      <c r="D19" s="3">
        <v>0.098993049425141</v>
      </c>
      <c r="E19" s="3">
        <v>0.0341400691736133</v>
      </c>
      <c r="F19" s="3">
        <v>0.09695674240452026</v>
      </c>
      <c r="G19" s="3">
        <v>0.010898807088302714</v>
      </c>
      <c r="H19" s="3">
        <v>0.023373976240623054</v>
      </c>
      <c r="I19" s="3">
        <v>-0.04484397466681444</v>
      </c>
      <c r="J19" s="3">
        <v>0.00455966368841002</v>
      </c>
      <c r="K19" s="3">
        <v>-0.0087479101042674</v>
      </c>
      <c r="L19" s="3">
        <v>0.015586888207050734</v>
      </c>
      <c r="M19" s="3">
        <v>0.03366621898960306</v>
      </c>
      <c r="N19" s="3">
        <v>0.08069412939285936</v>
      </c>
      <c r="O19" s="3">
        <v>0.015478182378824756</v>
      </c>
      <c r="P19" s="3">
        <v>0.07323123595815012</v>
      </c>
      <c r="Q19" s="3">
        <v>0.02480580875411953</v>
      </c>
      <c r="R19" s="3">
        <v>0.011534499666137718</v>
      </c>
      <c r="S19" s="3">
        <v>0.0005335254538261638</v>
      </c>
      <c r="T19" s="3">
        <v>0.011653424741481141</v>
      </c>
      <c r="U19" s="3">
        <v>0.0018815557030444471</v>
      </c>
      <c r="V19" s="3">
        <v>0.012572208249670263</v>
      </c>
      <c r="W19" s="3">
        <v>0.012389269088523275</v>
      </c>
      <c r="X19" s="3">
        <v>0.031178725410391604</v>
      </c>
      <c r="Y19" s="3">
        <v>0.010567691639066875</v>
      </c>
      <c r="Z19" s="3">
        <v>0.018959624552393074</v>
      </c>
      <c r="AA19" s="3">
        <v>0.000552458620251753</v>
      </c>
      <c r="AB19" s="3">
        <v>0.0018388621705045407</v>
      </c>
      <c r="AC19" s="3">
        <v>0.0016100696449979964</v>
      </c>
      <c r="AD19" s="3">
        <v>0.0016554556281965233</v>
      </c>
      <c r="AE19" s="3">
        <v>0</v>
      </c>
      <c r="AF19" s="3">
        <v>0</v>
      </c>
      <c r="AG19" s="3">
        <v>0.10454838456967187</v>
      </c>
      <c r="AH19" s="3">
        <v>0</v>
      </c>
      <c r="AI19" s="3">
        <v>0</v>
      </c>
      <c r="AJ19" s="3">
        <v>0</v>
      </c>
      <c r="AK19" s="8">
        <f t="shared" si="0"/>
        <v>0.6807541414691032</v>
      </c>
    </row>
    <row r="20" spans="1:37" ht="15">
      <c r="A20" s="1">
        <v>18</v>
      </c>
      <c r="B20" s="4" t="s">
        <v>20</v>
      </c>
      <c r="C20" s="5">
        <v>0.03750106629206263</v>
      </c>
      <c r="D20" s="3">
        <v>1.6955146847901086</v>
      </c>
      <c r="E20" s="3">
        <v>0.005118791657208406</v>
      </c>
      <c r="F20" s="3">
        <v>0.008740000735220006</v>
      </c>
      <c r="G20" s="3">
        <v>0.05135426285984788</v>
      </c>
      <c r="H20" s="3">
        <v>0.4285129365222664</v>
      </c>
      <c r="I20" s="3">
        <v>-0.004042383869735632</v>
      </c>
      <c r="J20" s="3">
        <v>0.08359189110831593</v>
      </c>
      <c r="K20" s="3">
        <v>-0.0007885654864923664</v>
      </c>
      <c r="L20" s="3">
        <v>0.6804519445606199</v>
      </c>
      <c r="M20" s="3">
        <v>0.03619439477206642</v>
      </c>
      <c r="N20" s="3">
        <v>1.0596594687952552</v>
      </c>
      <c r="O20" s="3">
        <v>0.005649873042864527</v>
      </c>
      <c r="P20" s="3">
        <v>0.03558935297974012</v>
      </c>
      <c r="Q20" s="3">
        <v>0.012042448389584504</v>
      </c>
      <c r="R20" s="3">
        <v>0.005921740504802109</v>
      </c>
      <c r="S20" s="3">
        <v>0.006540018137546399</v>
      </c>
      <c r="T20" s="3">
        <v>0.023138174546797827</v>
      </c>
      <c r="U20" s="3">
        <v>0.0005336032469475049</v>
      </c>
      <c r="V20" s="3">
        <v>0.0017239333569624704</v>
      </c>
      <c r="W20" s="3">
        <v>0.04275491662944649</v>
      </c>
      <c r="X20" s="3">
        <v>1.486876880056341</v>
      </c>
      <c r="Y20" s="3">
        <v>0.016109741612799898</v>
      </c>
      <c r="Z20" s="3">
        <v>0.0027278457221757944</v>
      </c>
      <c r="AA20" s="3">
        <v>7.948585056462369E-05</v>
      </c>
      <c r="AB20" s="3">
        <v>0.005610472214971978</v>
      </c>
      <c r="AC20" s="3">
        <v>0.0028021192064594256</v>
      </c>
      <c r="AD20" s="3">
        <v>0.0028811076748276963</v>
      </c>
      <c r="AE20" s="3">
        <v>0</v>
      </c>
      <c r="AF20" s="3">
        <v>0</v>
      </c>
      <c r="AG20" s="3">
        <v>0.015508813404648016</v>
      </c>
      <c r="AH20" s="3">
        <v>0</v>
      </c>
      <c r="AI20" s="3">
        <v>0</v>
      </c>
      <c r="AJ20" s="3">
        <v>0</v>
      </c>
      <c r="AK20" s="8">
        <f t="shared" si="0"/>
        <v>5.7454916877414846</v>
      </c>
    </row>
    <row r="21" spans="1:37" ht="15">
      <c r="A21" s="1">
        <v>19</v>
      </c>
      <c r="B21" s="4" t="s">
        <v>21</v>
      </c>
      <c r="C21" s="5">
        <v>0.0035096751556965896</v>
      </c>
      <c r="D21" s="3">
        <v>0.10195778791945478</v>
      </c>
      <c r="E21" s="3">
        <v>0.003102750026614647</v>
      </c>
      <c r="F21" s="3">
        <v>0.007820396983772576</v>
      </c>
      <c r="G21" s="3">
        <v>0.0044708089503332805</v>
      </c>
      <c r="H21" s="3">
        <v>0.026487802796125365</v>
      </c>
      <c r="I21" s="3">
        <v>-0.003617053084988749</v>
      </c>
      <c r="J21" s="3">
        <v>0.005167091441864102</v>
      </c>
      <c r="K21" s="3">
        <v>-0.0007055943516367247</v>
      </c>
      <c r="L21" s="3">
        <v>0.03909224940726454</v>
      </c>
      <c r="M21" s="3">
        <v>0.21478573185663744</v>
      </c>
      <c r="N21" s="3">
        <v>0.13090972049112565</v>
      </c>
      <c r="O21" s="3">
        <v>0.03184937061217074</v>
      </c>
      <c r="P21" s="3">
        <v>0.032965045225635176</v>
      </c>
      <c r="Q21" s="3">
        <v>0.013746800106672952</v>
      </c>
      <c r="R21" s="3">
        <v>0.006542234950391417</v>
      </c>
      <c r="S21" s="3">
        <v>0.0006467631149665765</v>
      </c>
      <c r="T21" s="3">
        <v>0.010345936660793328</v>
      </c>
      <c r="U21" s="3">
        <v>0.0015972330687905045</v>
      </c>
      <c r="V21" s="3">
        <v>0.002038625901200743</v>
      </c>
      <c r="W21" s="3">
        <v>0.0074823122535332</v>
      </c>
      <c r="X21" s="3">
        <v>0.0816639934206181</v>
      </c>
      <c r="Y21" s="3">
        <v>0.01078318193730444</v>
      </c>
      <c r="Z21" s="3">
        <v>0.0035097831662960844</v>
      </c>
      <c r="AA21" s="3">
        <v>0.00010227048326175967</v>
      </c>
      <c r="AB21" s="3">
        <v>0.0004735935139172339</v>
      </c>
      <c r="AC21" s="3">
        <v>0.3932143158010036</v>
      </c>
      <c r="AD21" s="3">
        <v>0.4042985682032572</v>
      </c>
      <c r="AE21" s="3">
        <v>0</v>
      </c>
      <c r="AF21" s="3">
        <v>0</v>
      </c>
      <c r="AG21" s="3">
        <v>0.013883997033660852</v>
      </c>
      <c r="AH21" s="3">
        <v>0</v>
      </c>
      <c r="AI21" s="3">
        <v>0</v>
      </c>
      <c r="AJ21" s="3">
        <v>0</v>
      </c>
      <c r="AK21" s="8">
        <f t="shared" si="0"/>
        <v>1.5445133393961794</v>
      </c>
    </row>
    <row r="22" spans="1:37" ht="15">
      <c r="A22" s="1">
        <v>20</v>
      </c>
      <c r="B22" s="4" t="s">
        <v>22</v>
      </c>
      <c r="C22" s="5">
        <v>0.001414837713426919</v>
      </c>
      <c r="D22" s="3">
        <v>0.02638903720968795</v>
      </c>
      <c r="E22" s="3">
        <v>0.001745542589583374</v>
      </c>
      <c r="F22" s="3">
        <v>0.004728131677913941</v>
      </c>
      <c r="G22" s="3">
        <v>0.001552506941534048</v>
      </c>
      <c r="H22" s="3">
        <v>0.007301241412076234</v>
      </c>
      <c r="I22" s="3">
        <v>-0.0021868331374121186</v>
      </c>
      <c r="J22" s="3">
        <v>0.0014242850683274292</v>
      </c>
      <c r="K22" s="3">
        <v>-0.0004265950964705866</v>
      </c>
      <c r="L22" s="3">
        <v>0.00952870822785047</v>
      </c>
      <c r="M22" s="3">
        <v>0.031529315474482414</v>
      </c>
      <c r="N22" s="3">
        <v>0.037182145746201094</v>
      </c>
      <c r="O22" s="3">
        <v>0.013761646874591063</v>
      </c>
      <c r="P22" s="3">
        <v>0.03297753895975273</v>
      </c>
      <c r="Q22" s="3">
        <v>0.016133695134323743</v>
      </c>
      <c r="R22" s="3">
        <v>0.008388435244354517</v>
      </c>
      <c r="S22" s="3">
        <v>0.0002269128402668547</v>
      </c>
      <c r="T22" s="3">
        <v>0.004052465776890237</v>
      </c>
      <c r="U22" s="3">
        <v>0.0004307486495755651</v>
      </c>
      <c r="V22" s="3">
        <v>0.0009172684197173963</v>
      </c>
      <c r="W22" s="3">
        <v>0.00362478047622114</v>
      </c>
      <c r="X22" s="3">
        <v>0.01986730009536947</v>
      </c>
      <c r="Y22" s="3">
        <v>0.0050693888488055625</v>
      </c>
      <c r="Z22" s="3">
        <v>0.0047735382684804895</v>
      </c>
      <c r="AA22" s="3">
        <v>0.00013909465128046587</v>
      </c>
      <c r="AB22" s="3">
        <v>0.00015422414923340488</v>
      </c>
      <c r="AC22" s="3">
        <v>0.0013698379075986352</v>
      </c>
      <c r="AD22" s="3">
        <v>0.001408452038640808</v>
      </c>
      <c r="AE22" s="3">
        <v>0</v>
      </c>
      <c r="AF22" s="3">
        <v>0</v>
      </c>
      <c r="AG22" s="3">
        <v>0.003081816165004291</v>
      </c>
      <c r="AH22" s="3">
        <v>0</v>
      </c>
      <c r="AI22" s="3">
        <v>0</v>
      </c>
      <c r="AJ22" s="3">
        <v>0</v>
      </c>
      <c r="AK22" s="8">
        <f t="shared" si="0"/>
        <v>0.23164683540754658</v>
      </c>
    </row>
    <row r="23" spans="1:37" ht="15">
      <c r="A23" s="1">
        <v>21</v>
      </c>
      <c r="B23" s="4" t="s">
        <v>23</v>
      </c>
      <c r="C23" s="5">
        <v>0.0010040926241763433</v>
      </c>
      <c r="D23" s="3">
        <v>0.01616011651292283</v>
      </c>
      <c r="E23" s="3">
        <v>0.001389298602674421</v>
      </c>
      <c r="F23" s="3">
        <v>0.003649668073021399</v>
      </c>
      <c r="G23" s="3">
        <v>0.0009729002502602399</v>
      </c>
      <c r="H23" s="3">
        <v>0.004334431035375865</v>
      </c>
      <c r="I23" s="3">
        <v>-0.0016880272433866625</v>
      </c>
      <c r="J23" s="3">
        <v>0.000845536403325871</v>
      </c>
      <c r="K23" s="3">
        <v>-0.000329290850965281</v>
      </c>
      <c r="L23" s="3">
        <v>0.005942772227025499</v>
      </c>
      <c r="M23" s="3">
        <v>0.006711438090248156</v>
      </c>
      <c r="N23" s="3">
        <v>0.022109177592672818</v>
      </c>
      <c r="O23" s="3">
        <v>0.006576196187446865</v>
      </c>
      <c r="P23" s="3">
        <v>0.016871225956567273</v>
      </c>
      <c r="Q23" s="3">
        <v>0.008410412764173543</v>
      </c>
      <c r="R23" s="3">
        <v>0.004127463911609843</v>
      </c>
      <c r="S23" s="3">
        <v>0.000125934778607828</v>
      </c>
      <c r="T23" s="3">
        <v>0.002778319556970241</v>
      </c>
      <c r="U23" s="3">
        <v>0.0005469145111085449</v>
      </c>
      <c r="V23" s="3">
        <v>0.0008280136373904425</v>
      </c>
      <c r="W23" s="3">
        <v>0.004918885409273875</v>
      </c>
      <c r="X23" s="3">
        <v>0.011720691302079672</v>
      </c>
      <c r="Y23" s="3">
        <v>0.003867543623029218</v>
      </c>
      <c r="Z23" s="3">
        <v>0.003784643701255614</v>
      </c>
      <c r="AA23" s="3">
        <v>0.0001102795591527817</v>
      </c>
      <c r="AB23" s="3">
        <v>0.00011952357893113148</v>
      </c>
      <c r="AC23" s="3">
        <v>0.0011255439925956612</v>
      </c>
      <c r="AD23" s="3">
        <v>0.0011572717634382777</v>
      </c>
      <c r="AE23" s="3">
        <v>0</v>
      </c>
      <c r="AF23" s="3">
        <v>0</v>
      </c>
      <c r="AG23" s="3">
        <v>0.0022112277999942823</v>
      </c>
      <c r="AH23" s="3">
        <v>0</v>
      </c>
      <c r="AI23" s="3">
        <v>0</v>
      </c>
      <c r="AJ23" s="3">
        <v>0</v>
      </c>
      <c r="AK23" s="8">
        <f t="shared" si="0"/>
        <v>0.12648728209056817</v>
      </c>
    </row>
    <row r="24" spans="1:37" ht="15">
      <c r="A24" s="1">
        <v>22</v>
      </c>
      <c r="B24" s="4" t="s">
        <v>24</v>
      </c>
      <c r="C24" s="5">
        <v>0.0010340177638027402</v>
      </c>
      <c r="D24" s="3">
        <v>0.01073744532465507</v>
      </c>
      <c r="E24" s="3">
        <v>0.0015565976252644802</v>
      </c>
      <c r="F24" s="3">
        <v>0.004371166834674542</v>
      </c>
      <c r="G24" s="3">
        <v>0.0007385874658840795</v>
      </c>
      <c r="H24" s="3">
        <v>0.0027739882598259687</v>
      </c>
      <c r="I24" s="3">
        <v>-0.0020217314437064446</v>
      </c>
      <c r="J24" s="3">
        <v>0.0005411340120394944</v>
      </c>
      <c r="K24" s="3">
        <v>-0.00039438798759296217</v>
      </c>
      <c r="L24" s="3">
        <v>0.003297364554916832</v>
      </c>
      <c r="M24" s="3">
        <v>0.006005067208441265</v>
      </c>
      <c r="N24" s="3">
        <v>0.009923223527172436</v>
      </c>
      <c r="O24" s="3">
        <v>0.009189381651019452</v>
      </c>
      <c r="P24" s="3">
        <v>0.007006562292665496</v>
      </c>
      <c r="Q24" s="3">
        <v>0.002551762312442715</v>
      </c>
      <c r="R24" s="3">
        <v>0.0011578183038655312</v>
      </c>
      <c r="S24" s="3">
        <v>6.64957264485856E-05</v>
      </c>
      <c r="T24" s="3">
        <v>0.0011159478177891328</v>
      </c>
      <c r="U24" s="3">
        <v>0.00014763567489765354</v>
      </c>
      <c r="V24" s="3">
        <v>0.0006051275755818812</v>
      </c>
      <c r="W24" s="3">
        <v>0.0013684637499591827</v>
      </c>
      <c r="X24" s="3">
        <v>0.006924803293497669</v>
      </c>
      <c r="Y24" s="3">
        <v>0.0022122404232568825</v>
      </c>
      <c r="Z24" s="3">
        <v>0.0013049394418519998</v>
      </c>
      <c r="AA24" s="3">
        <v>3.8024225720580194E-05</v>
      </c>
      <c r="AB24" s="3">
        <v>9.998146800418927E-05</v>
      </c>
      <c r="AC24" s="3">
        <v>0.00041990382980821493</v>
      </c>
      <c r="AD24" s="3">
        <v>0.000431740428444727</v>
      </c>
      <c r="AE24" s="3">
        <v>0</v>
      </c>
      <c r="AF24" s="3">
        <v>0</v>
      </c>
      <c r="AG24" s="3">
        <v>0.004340421861275625</v>
      </c>
      <c r="AH24" s="3">
        <v>0</v>
      </c>
      <c r="AI24" s="3">
        <v>0</v>
      </c>
      <c r="AJ24" s="3">
        <v>0</v>
      </c>
      <c r="AK24" s="8">
        <f t="shared" si="0"/>
        <v>0.07620075955433445</v>
      </c>
    </row>
    <row r="25" spans="1:37" ht="15">
      <c r="A25" s="1">
        <v>23</v>
      </c>
      <c r="B25" s="4" t="s">
        <v>25</v>
      </c>
      <c r="C25" s="5">
        <v>0.002535354665054436</v>
      </c>
      <c r="D25" s="3">
        <v>0.049448141539934425</v>
      </c>
      <c r="E25" s="3">
        <v>0.003494296162731312</v>
      </c>
      <c r="F25" s="3">
        <v>0.00908011660974939</v>
      </c>
      <c r="G25" s="3">
        <v>0.007777676859945669</v>
      </c>
      <c r="H25" s="3">
        <v>0.02339538325365116</v>
      </c>
      <c r="I25" s="3">
        <v>-0.004199692657994448</v>
      </c>
      <c r="J25" s="3">
        <v>0.004563839647989031</v>
      </c>
      <c r="K25" s="3">
        <v>-0.0008192523992498503</v>
      </c>
      <c r="L25" s="3">
        <v>0.01453227011271877</v>
      </c>
      <c r="M25" s="3">
        <v>0.05409327316654846</v>
      </c>
      <c r="N25" s="3">
        <v>0.3206866047173011</v>
      </c>
      <c r="O25" s="3">
        <v>0.009293768215439433</v>
      </c>
      <c r="P25" s="3">
        <v>0.5371667202742065</v>
      </c>
      <c r="Q25" s="3">
        <v>0.26937508846886493</v>
      </c>
      <c r="R25" s="3">
        <v>0.14479884199635698</v>
      </c>
      <c r="S25" s="3">
        <v>0.0019369416765306208</v>
      </c>
      <c r="T25" s="3">
        <v>0.039896588517246055</v>
      </c>
      <c r="U25" s="3">
        <v>0.0006554036695562852</v>
      </c>
      <c r="V25" s="3">
        <v>0.0018961895276925723</v>
      </c>
      <c r="W25" s="3">
        <v>0.030069988788898428</v>
      </c>
      <c r="X25" s="3">
        <v>0.03056377315609724</v>
      </c>
      <c r="Y25" s="3">
        <v>0.004880052523967301</v>
      </c>
      <c r="Z25" s="3">
        <v>0.004852895267877232</v>
      </c>
      <c r="AA25" s="3">
        <v>0.00014140701027644134</v>
      </c>
      <c r="AB25" s="3">
        <v>0.00020612760146734133</v>
      </c>
      <c r="AC25" s="3">
        <v>0.0024879289793017165</v>
      </c>
      <c r="AD25" s="3">
        <v>0.0025580607920493922</v>
      </c>
      <c r="AE25" s="3">
        <v>0</v>
      </c>
      <c r="AF25" s="3">
        <v>0</v>
      </c>
      <c r="AG25" s="3">
        <v>0.004208488652387725</v>
      </c>
      <c r="AH25" s="3">
        <v>0</v>
      </c>
      <c r="AI25" s="3">
        <v>0</v>
      </c>
      <c r="AJ25" s="3">
        <v>0</v>
      </c>
      <c r="AK25" s="8">
        <f t="shared" si="0"/>
        <v>1.564581974518442</v>
      </c>
    </row>
    <row r="26" spans="1:37" ht="15">
      <c r="A26" s="1">
        <v>24</v>
      </c>
      <c r="B26" s="4" t="s">
        <v>26</v>
      </c>
      <c r="C26" s="5">
        <v>0.0013525504395156787</v>
      </c>
      <c r="D26" s="3">
        <v>0.027380397573325936</v>
      </c>
      <c r="E26" s="3">
        <v>0.0016510824149718595</v>
      </c>
      <c r="F26" s="3">
        <v>0.004281297027724357</v>
      </c>
      <c r="G26" s="3">
        <v>0.0014565160845327945</v>
      </c>
      <c r="H26" s="3">
        <v>0.007327614960166275</v>
      </c>
      <c r="I26" s="3">
        <v>-0.001980165284961432</v>
      </c>
      <c r="J26" s="3">
        <v>0.0014294298716044896</v>
      </c>
      <c r="K26" s="3">
        <v>-0.00038627949536445855</v>
      </c>
      <c r="L26" s="3">
        <v>0.010205546500067749</v>
      </c>
      <c r="M26" s="3">
        <v>0.020315790961069096</v>
      </c>
      <c r="N26" s="3">
        <v>0.031283668859351146</v>
      </c>
      <c r="O26" s="3">
        <v>0.00605440556443371</v>
      </c>
      <c r="P26" s="3">
        <v>0.02245025881001199</v>
      </c>
      <c r="Q26" s="3">
        <v>0.01523966440864767</v>
      </c>
      <c r="R26" s="3">
        <v>0.005454030862305153</v>
      </c>
      <c r="S26" s="3">
        <v>0.00020029037614283823</v>
      </c>
      <c r="T26" s="3">
        <v>0.0036662979496851424</v>
      </c>
      <c r="U26" s="3">
        <v>0.0005678203668152232</v>
      </c>
      <c r="V26" s="3">
        <v>0.0008594593905030513</v>
      </c>
      <c r="W26" s="3">
        <v>0.0043081063878122805</v>
      </c>
      <c r="X26" s="3">
        <v>0.020996145934561162</v>
      </c>
      <c r="Y26" s="3">
        <v>0.0051766398370554955</v>
      </c>
      <c r="Z26" s="3">
        <v>0.0027641495041163147</v>
      </c>
      <c r="AA26" s="3">
        <v>8.054369520840112E-05</v>
      </c>
      <c r="AB26" s="3">
        <v>0.0001546871286743449</v>
      </c>
      <c r="AC26" s="3">
        <v>0.002303601608977978</v>
      </c>
      <c r="AD26" s="3">
        <v>0.0023685374483970885</v>
      </c>
      <c r="AE26" s="3">
        <v>0</v>
      </c>
      <c r="AF26" s="3">
        <v>0</v>
      </c>
      <c r="AG26" s="3">
        <v>0.0032367298344813645</v>
      </c>
      <c r="AH26" s="3">
        <v>0</v>
      </c>
      <c r="AI26" s="3">
        <v>0</v>
      </c>
      <c r="AJ26" s="3">
        <v>0</v>
      </c>
      <c r="AK26" s="8">
        <f t="shared" si="0"/>
        <v>0.197354125820508</v>
      </c>
    </row>
    <row r="27" spans="1:37" ht="15">
      <c r="A27" s="1">
        <v>25</v>
      </c>
      <c r="B27" s="4" t="s">
        <v>27</v>
      </c>
      <c r="C27" s="5">
        <v>0.003341007137605024</v>
      </c>
      <c r="D27" s="3">
        <v>0.04282793899966436</v>
      </c>
      <c r="E27" s="3">
        <v>0.00472138274625625</v>
      </c>
      <c r="F27" s="3">
        <v>0.012909018827609857</v>
      </c>
      <c r="G27" s="3">
        <v>0.0028360940374815907</v>
      </c>
      <c r="H27" s="3">
        <v>0.012234150104188461</v>
      </c>
      <c r="I27" s="3">
        <v>-0.005970618431707729</v>
      </c>
      <c r="J27" s="3">
        <v>0.00238656912347143</v>
      </c>
      <c r="K27" s="3">
        <v>-0.0011647146287885343</v>
      </c>
      <c r="L27" s="3">
        <v>0.015774680665073537</v>
      </c>
      <c r="M27" s="3">
        <v>0.05662435944171629</v>
      </c>
      <c r="N27" s="3">
        <v>0.04494388820261869</v>
      </c>
      <c r="O27" s="3">
        <v>0.017136992324306995</v>
      </c>
      <c r="P27" s="3">
        <v>0.035641416661319286</v>
      </c>
      <c r="Q27" s="3">
        <v>0.016028193145570812</v>
      </c>
      <c r="R27" s="3">
        <v>0.016666696868938152</v>
      </c>
      <c r="S27" s="3">
        <v>0.00032971698552749953</v>
      </c>
      <c r="T27" s="3">
        <v>0.0060943849668278795</v>
      </c>
      <c r="U27" s="3">
        <v>0.0009003467421652124</v>
      </c>
      <c r="V27" s="3">
        <v>0.0015014307232063256</v>
      </c>
      <c r="W27" s="3">
        <v>0.00853602250395933</v>
      </c>
      <c r="X27" s="3">
        <v>0.032497655893579835</v>
      </c>
      <c r="Y27" s="3">
        <v>0.006450082240047921</v>
      </c>
      <c r="Z27" s="3">
        <v>0.003745604352647745</v>
      </c>
      <c r="AA27" s="3">
        <v>0.00010914200368021257</v>
      </c>
      <c r="AB27" s="3">
        <v>0.00026309563973540736</v>
      </c>
      <c r="AC27" s="3">
        <v>0.007368469376559759</v>
      </c>
      <c r="AD27" s="3">
        <v>0.007576177924051701</v>
      </c>
      <c r="AE27" s="3">
        <v>0</v>
      </c>
      <c r="AF27" s="3">
        <v>0</v>
      </c>
      <c r="AG27" s="3">
        <v>0.006275625480722283</v>
      </c>
      <c r="AH27" s="3">
        <v>0</v>
      </c>
      <c r="AI27" s="3">
        <v>0</v>
      </c>
      <c r="AJ27" s="3">
        <v>0</v>
      </c>
      <c r="AK27" s="8">
        <f t="shared" si="0"/>
        <v>0.3547300637017076</v>
      </c>
    </row>
    <row r="28" spans="1:37" ht="15">
      <c r="A28" s="1">
        <v>26</v>
      </c>
      <c r="B28" s="4" t="s">
        <v>28</v>
      </c>
      <c r="C28" s="5">
        <v>0.0016838378859551518</v>
      </c>
      <c r="D28" s="3">
        <v>0.05538247481199152</v>
      </c>
      <c r="E28" s="3">
        <v>0.001609953369635098</v>
      </c>
      <c r="F28" s="3">
        <v>0.003962034992159906</v>
      </c>
      <c r="G28" s="3">
        <v>0.002116953319941351</v>
      </c>
      <c r="H28" s="3">
        <v>0.012250495936826169</v>
      </c>
      <c r="I28" s="3">
        <v>-0.0018325017158287672</v>
      </c>
      <c r="J28" s="3">
        <v>0.0023897577764745706</v>
      </c>
      <c r="K28" s="3">
        <v>-0.0003574741176510564</v>
      </c>
      <c r="L28" s="3">
        <v>0.018009242950101808</v>
      </c>
      <c r="M28" s="3">
        <v>0.026815352154087774</v>
      </c>
      <c r="N28" s="3">
        <v>0.040930893686465936</v>
      </c>
      <c r="O28" s="3">
        <v>0.014040779319500776</v>
      </c>
      <c r="P28" s="3">
        <v>0.04713621492093147</v>
      </c>
      <c r="Q28" s="3">
        <v>0.009943605402491822</v>
      </c>
      <c r="R28" s="3">
        <v>0.0034955856257914484</v>
      </c>
      <c r="S28" s="3">
        <v>0.0003048050507692257</v>
      </c>
      <c r="T28" s="3">
        <v>0.00506747178899437</v>
      </c>
      <c r="U28" s="3">
        <v>0.0008184151971340368</v>
      </c>
      <c r="V28" s="3">
        <v>0.0012456197518668575</v>
      </c>
      <c r="W28" s="3">
        <v>0.005494929024216873</v>
      </c>
      <c r="X28" s="3">
        <v>0.03745645126127831</v>
      </c>
      <c r="Y28" s="3">
        <v>0.010590102150594562</v>
      </c>
      <c r="Z28" s="3">
        <v>0.003687339339237572</v>
      </c>
      <c r="AA28" s="3">
        <v>0.00010744423752305145</v>
      </c>
      <c r="AB28" s="3">
        <v>0.0002579300511752614</v>
      </c>
      <c r="AC28" s="3">
        <v>0.004209893152835606</v>
      </c>
      <c r="AD28" s="3">
        <v>0.004328565124880908</v>
      </c>
      <c r="AE28" s="3">
        <v>0</v>
      </c>
      <c r="AF28" s="3">
        <v>0</v>
      </c>
      <c r="AG28" s="3">
        <v>0.005112674442960156</v>
      </c>
      <c r="AH28" s="3">
        <v>0</v>
      </c>
      <c r="AI28" s="3">
        <v>0</v>
      </c>
      <c r="AJ28" s="3">
        <v>0</v>
      </c>
      <c r="AK28" s="8">
        <f t="shared" si="0"/>
        <v>0.3124640633155812</v>
      </c>
    </row>
    <row r="29" spans="1:37" ht="15">
      <c r="A29" s="1">
        <v>27</v>
      </c>
      <c r="B29" s="4" t="s">
        <v>29</v>
      </c>
      <c r="C29" s="5">
        <v>0.0020478073319987744</v>
      </c>
      <c r="D29" s="3">
        <v>0.06882517803769642</v>
      </c>
      <c r="E29" s="3">
        <v>0.0034386899760244054</v>
      </c>
      <c r="F29" s="3">
        <v>0.005126480180454168</v>
      </c>
      <c r="G29" s="3">
        <v>0.0033768350906877133</v>
      </c>
      <c r="H29" s="3">
        <v>0.015021152858470145</v>
      </c>
      <c r="I29" s="3">
        <v>-0.0023710754058038066</v>
      </c>
      <c r="J29" s="3">
        <v>0.0029302419298171158</v>
      </c>
      <c r="K29" s="3">
        <v>-0.0004625360408956024</v>
      </c>
      <c r="L29" s="3">
        <v>0.0355335321921975</v>
      </c>
      <c r="M29" s="3">
        <v>0.05930032072557018</v>
      </c>
      <c r="N29" s="3">
        <v>0.07438089525978243</v>
      </c>
      <c r="O29" s="3">
        <v>0.02768014660739095</v>
      </c>
      <c r="P29" s="3">
        <v>0.0316500759624369</v>
      </c>
      <c r="Q29" s="3">
        <v>0.010758523663188387</v>
      </c>
      <c r="R29" s="3">
        <v>0.0052564710210507995</v>
      </c>
      <c r="S29" s="3">
        <v>0.0004685498494199087</v>
      </c>
      <c r="T29" s="3">
        <v>0.03111174046731274</v>
      </c>
      <c r="U29" s="3">
        <v>0.012703617862807841</v>
      </c>
      <c r="V29" s="3">
        <v>0.006991322487790467</v>
      </c>
      <c r="W29" s="3">
        <v>0.025885264427590888</v>
      </c>
      <c r="X29" s="3">
        <v>0.04549139146767537</v>
      </c>
      <c r="Y29" s="3">
        <v>0.021375214646031142</v>
      </c>
      <c r="Z29" s="3">
        <v>0.0047025669313911335</v>
      </c>
      <c r="AA29" s="3">
        <v>0.00013702663949798262</v>
      </c>
      <c r="AB29" s="3">
        <v>0.00030438885476859233</v>
      </c>
      <c r="AC29" s="3">
        <v>0.00487233770804744</v>
      </c>
      <c r="AD29" s="3">
        <v>0.00500968321856122</v>
      </c>
      <c r="AE29" s="3">
        <v>0</v>
      </c>
      <c r="AF29" s="3">
        <v>0</v>
      </c>
      <c r="AG29" s="3">
        <v>0.009660554260199215</v>
      </c>
      <c r="AH29" s="3">
        <v>0</v>
      </c>
      <c r="AI29" s="3">
        <v>0</v>
      </c>
      <c r="AJ29" s="3">
        <v>0</v>
      </c>
      <c r="AK29" s="8">
        <f t="shared" si="0"/>
        <v>0.5063668046402714</v>
      </c>
    </row>
    <row r="30" spans="1:37" ht="15">
      <c r="A30" s="1">
        <v>28</v>
      </c>
      <c r="B30" s="4" t="s">
        <v>30</v>
      </c>
      <c r="C30" s="5">
        <v>0.0014527705982203386</v>
      </c>
      <c r="D30" s="3">
        <v>0.02417210264050187</v>
      </c>
      <c r="E30" s="3">
        <v>0.0021669990368922308</v>
      </c>
      <c r="F30" s="3">
        <v>0.005444446141502465</v>
      </c>
      <c r="G30" s="3">
        <v>0.0015799042026810141</v>
      </c>
      <c r="H30" s="3">
        <v>0.006294533602477303</v>
      </c>
      <c r="I30" s="3">
        <v>-0.0025181395206713285</v>
      </c>
      <c r="J30" s="3">
        <v>0.0012279021766442688</v>
      </c>
      <c r="K30" s="3">
        <v>-0.0004912244804459168</v>
      </c>
      <c r="L30" s="3">
        <v>0.008680867625591294</v>
      </c>
      <c r="M30" s="3">
        <v>0.02891392885608767</v>
      </c>
      <c r="N30" s="3">
        <v>0.03660696816952265</v>
      </c>
      <c r="O30" s="3">
        <v>0.04354320866909189</v>
      </c>
      <c r="P30" s="3">
        <v>0.0301137763018122</v>
      </c>
      <c r="Q30" s="3">
        <v>0.0115519627009535</v>
      </c>
      <c r="R30" s="3">
        <v>0.005813026933041072</v>
      </c>
      <c r="S30" s="3">
        <v>0.00022849090439423558</v>
      </c>
      <c r="T30" s="3">
        <v>0.0062067542527533244</v>
      </c>
      <c r="U30" s="3">
        <v>0.0013761323425128648</v>
      </c>
      <c r="V30" s="3">
        <v>0.001946639076476328</v>
      </c>
      <c r="W30" s="3">
        <v>0.00778927620901444</v>
      </c>
      <c r="X30" s="3">
        <v>0.015725026344716012</v>
      </c>
      <c r="Y30" s="3">
        <v>0.008809818035892578</v>
      </c>
      <c r="Z30" s="3">
        <v>0.008935690169830274</v>
      </c>
      <c r="AA30" s="3">
        <v>0.0002603743048064995</v>
      </c>
      <c r="AB30" s="3">
        <v>0.00022942073838065863</v>
      </c>
      <c r="AC30" s="3">
        <v>0.0016458272524435768</v>
      </c>
      <c r="AD30" s="3">
        <v>0.001692221200841489</v>
      </c>
      <c r="AE30" s="3">
        <v>0</v>
      </c>
      <c r="AF30" s="3">
        <v>0</v>
      </c>
      <c r="AG30" s="3">
        <v>0.004523805607688652</v>
      </c>
      <c r="AH30" s="3">
        <v>0</v>
      </c>
      <c r="AI30" s="3">
        <v>0</v>
      </c>
      <c r="AJ30" s="3">
        <v>0</v>
      </c>
      <c r="AK30" s="8">
        <f t="shared" si="0"/>
        <v>0.25472644561901664</v>
      </c>
    </row>
    <row r="31" spans="1:37" ht="15">
      <c r="A31" s="1">
        <v>29</v>
      </c>
      <c r="B31" s="4" t="s">
        <v>31</v>
      </c>
      <c r="C31" s="5">
        <v>0.0037273068151823115</v>
      </c>
      <c r="D31" s="3">
        <v>0.029167438587822576</v>
      </c>
      <c r="E31" s="3">
        <v>0.006014078774931445</v>
      </c>
      <c r="F31" s="3">
        <v>0.01635270177777875</v>
      </c>
      <c r="G31" s="3">
        <v>0.002490228457145946</v>
      </c>
      <c r="H31" s="3">
        <v>0.008581678388583251</v>
      </c>
      <c r="I31" s="3">
        <v>-0.007563374408735221</v>
      </c>
      <c r="J31" s="3">
        <v>0.0016740655047826404</v>
      </c>
      <c r="K31" s="3">
        <v>-0.0014754204974942813</v>
      </c>
      <c r="L31" s="3">
        <v>0.010563014380840875</v>
      </c>
      <c r="M31" s="3">
        <v>0.01611197637311499</v>
      </c>
      <c r="N31" s="3">
        <v>0.03271400150739778</v>
      </c>
      <c r="O31" s="3">
        <v>0.01801044936459035</v>
      </c>
      <c r="P31" s="3">
        <v>0.02181536395177074</v>
      </c>
      <c r="Q31" s="3">
        <v>0.010798937164280846</v>
      </c>
      <c r="R31" s="3">
        <v>0.0046001905816478155</v>
      </c>
      <c r="S31" s="3">
        <v>0.0002083138929790567</v>
      </c>
      <c r="T31" s="3">
        <v>0.005198958221262868</v>
      </c>
      <c r="U31" s="3">
        <v>0.0012740431953375136</v>
      </c>
      <c r="V31" s="3">
        <v>0.0017640937650114858</v>
      </c>
      <c r="W31" s="3">
        <v>0.006172271952842901</v>
      </c>
      <c r="X31" s="3">
        <v>0.02019952065308931</v>
      </c>
      <c r="Y31" s="3">
        <v>0.004276610758370001</v>
      </c>
      <c r="Z31" s="3">
        <v>0.0045171108509710406</v>
      </c>
      <c r="AA31" s="3">
        <v>0.00013162269228251673</v>
      </c>
      <c r="AB31" s="3">
        <v>0.00023852988914417432</v>
      </c>
      <c r="AC31" s="3">
        <v>0.0010458186281126242</v>
      </c>
      <c r="AD31" s="3">
        <v>0.0010752990340265468</v>
      </c>
      <c r="AE31" s="3">
        <v>0</v>
      </c>
      <c r="AF31" s="3">
        <v>0</v>
      </c>
      <c r="AG31" s="3">
        <v>0.0064443755074952746</v>
      </c>
      <c r="AH31" s="3">
        <v>0</v>
      </c>
      <c r="AI31" s="3">
        <v>0</v>
      </c>
      <c r="AJ31" s="3">
        <v>0</v>
      </c>
      <c r="AK31" s="8">
        <f t="shared" si="0"/>
        <v>0.2214804722213125</v>
      </c>
    </row>
    <row r="32" spans="1:37" ht="15">
      <c r="A32" s="1">
        <v>30</v>
      </c>
      <c r="B32" s="4" t="s">
        <v>32</v>
      </c>
      <c r="C32" s="5">
        <v>0.002318830151304477</v>
      </c>
      <c r="D32" s="3">
        <v>0.059376229290126856</v>
      </c>
      <c r="E32" s="3">
        <v>0.0033406617292952544</v>
      </c>
      <c r="F32" s="3">
        <v>0.006263448589005946</v>
      </c>
      <c r="G32" s="3">
        <v>0.002736097158217176</v>
      </c>
      <c r="H32" s="3">
        <v>0.014985987488259066</v>
      </c>
      <c r="I32" s="3">
        <v>-0.0028969406653578155</v>
      </c>
      <c r="J32" s="3">
        <v>0.002923382067379064</v>
      </c>
      <c r="K32" s="3">
        <v>-0.0005651188750826885</v>
      </c>
      <c r="L32" s="3">
        <v>0.021917411902112265</v>
      </c>
      <c r="M32" s="3">
        <v>0.04586548691500856</v>
      </c>
      <c r="N32" s="3">
        <v>0.061473580919700385</v>
      </c>
      <c r="O32" s="3">
        <v>0.03439803156413207</v>
      </c>
      <c r="P32" s="3">
        <v>0.032857352456429026</v>
      </c>
      <c r="Q32" s="3">
        <v>0.014085292969830342</v>
      </c>
      <c r="R32" s="3">
        <v>0.00674840048457433</v>
      </c>
      <c r="S32" s="3">
        <v>0.0003819534377371074</v>
      </c>
      <c r="T32" s="3">
        <v>0.006971276346151146</v>
      </c>
      <c r="U32" s="3">
        <v>0.0012644389197769379</v>
      </c>
      <c r="V32" s="3">
        <v>0.001783046073767825</v>
      </c>
      <c r="W32" s="3">
        <v>0.025136179405165524</v>
      </c>
      <c r="X32" s="3">
        <v>0.044945351812725874</v>
      </c>
      <c r="Y32" s="3">
        <v>0.04185186994193701</v>
      </c>
      <c r="Z32" s="3">
        <v>0.005046072293470592</v>
      </c>
      <c r="AA32" s="3">
        <v>0.00014703593571896412</v>
      </c>
      <c r="AB32" s="3">
        <v>0.00032266814559044565</v>
      </c>
      <c r="AC32" s="3">
        <v>0.008044006900907206</v>
      </c>
      <c r="AD32" s="3">
        <v>0.008270758062378774</v>
      </c>
      <c r="AE32" s="3">
        <v>0</v>
      </c>
      <c r="AF32" s="3">
        <v>0</v>
      </c>
      <c r="AG32" s="3">
        <v>0.007809494701746765</v>
      </c>
      <c r="AH32" s="3">
        <v>0</v>
      </c>
      <c r="AI32" s="3">
        <v>0</v>
      </c>
      <c r="AJ32" s="3">
        <v>0</v>
      </c>
      <c r="AK32" s="8">
        <f t="shared" si="0"/>
        <v>0.45260917789281896</v>
      </c>
    </row>
    <row r="33" spans="1:37" ht="15">
      <c r="A33" s="1">
        <v>31</v>
      </c>
      <c r="B33" s="4" t="s">
        <v>33</v>
      </c>
      <c r="C33" s="5">
        <v>0.007825721367998065</v>
      </c>
      <c r="D33" s="3">
        <v>0.1051966660711872</v>
      </c>
      <c r="E33" s="3">
        <v>0.013193372912411905</v>
      </c>
      <c r="F33" s="3">
        <v>0.03400342218348669</v>
      </c>
      <c r="G33" s="3">
        <v>0.006044116954012638</v>
      </c>
      <c r="H33" s="3">
        <v>0.019809024383791146</v>
      </c>
      <c r="I33" s="3">
        <v>-0.01572710226401112</v>
      </c>
      <c r="J33" s="3">
        <v>0.0038642329510297107</v>
      </c>
      <c r="K33" s="3">
        <v>-0.003067954565320931</v>
      </c>
      <c r="L33" s="3">
        <v>0.031337881286436484</v>
      </c>
      <c r="M33" s="3">
        <v>0.047276201925046</v>
      </c>
      <c r="N33" s="3">
        <v>0.19728248866551903</v>
      </c>
      <c r="O33" s="3">
        <v>0.015347847972150245</v>
      </c>
      <c r="P33" s="3">
        <v>0.06442201939602833</v>
      </c>
      <c r="Q33" s="3">
        <v>0.030951299546203855</v>
      </c>
      <c r="R33" s="3">
        <v>0.01573354176859652</v>
      </c>
      <c r="S33" s="3">
        <v>0.0005886914770293626</v>
      </c>
      <c r="T33" s="3">
        <v>0.026053314571251998</v>
      </c>
      <c r="U33" s="3">
        <v>0.008932727449601434</v>
      </c>
      <c r="V33" s="3">
        <v>0.015158375555391262</v>
      </c>
      <c r="W33" s="3">
        <v>0.02293526001103221</v>
      </c>
      <c r="X33" s="3">
        <v>0.04648434117428918</v>
      </c>
      <c r="Y33" s="3">
        <v>0.011100883146199858</v>
      </c>
      <c r="Z33" s="3">
        <v>0.14813119069738778</v>
      </c>
      <c r="AA33" s="3">
        <v>0.00431634882867967</v>
      </c>
      <c r="AB33" s="3">
        <v>0.001166353879098539</v>
      </c>
      <c r="AC33" s="3">
        <v>0.0020718075627993455</v>
      </c>
      <c r="AD33" s="3">
        <v>0.00213020939872484</v>
      </c>
      <c r="AE33" s="3">
        <v>0</v>
      </c>
      <c r="AF33" s="3">
        <v>0</v>
      </c>
      <c r="AG33" s="3">
        <v>0.020553824520721322</v>
      </c>
      <c r="AH33" s="3">
        <v>0</v>
      </c>
      <c r="AI33" s="3">
        <v>0</v>
      </c>
      <c r="AJ33" s="3">
        <v>0</v>
      </c>
      <c r="AK33" s="8">
        <f t="shared" si="0"/>
        <v>0.7306685693007052</v>
      </c>
    </row>
    <row r="34" spans="1:37" ht="15">
      <c r="A34" s="1">
        <v>32</v>
      </c>
      <c r="B34" s="4" t="s">
        <v>34</v>
      </c>
      <c r="C34" s="5">
        <v>0.006629767209716174</v>
      </c>
      <c r="D34" s="3">
        <v>0.03176462149065625</v>
      </c>
      <c r="E34" s="3">
        <v>0.010850557453637411</v>
      </c>
      <c r="F34" s="3">
        <v>0.03135917095562735</v>
      </c>
      <c r="G34" s="3">
        <v>0.004213062056365655</v>
      </c>
      <c r="H34" s="3">
        <v>0.010698061038813189</v>
      </c>
      <c r="I34" s="3">
        <v>-0.014504095672266454</v>
      </c>
      <c r="J34" s="3">
        <v>0.0020869175168533594</v>
      </c>
      <c r="K34" s="3">
        <v>-0.002829377324989331</v>
      </c>
      <c r="L34" s="3">
        <v>0.009292606817388381</v>
      </c>
      <c r="M34" s="3">
        <v>0.01733643057185027</v>
      </c>
      <c r="N34" s="3">
        <v>0.10959300013069742</v>
      </c>
      <c r="O34" s="3">
        <v>0.03164700492816297</v>
      </c>
      <c r="P34" s="3">
        <v>0.03829477820991926</v>
      </c>
      <c r="Q34" s="3">
        <v>0.03940043903429978</v>
      </c>
      <c r="R34" s="3">
        <v>0.006958715666257888</v>
      </c>
      <c r="S34" s="3">
        <v>0.0003621877940098612</v>
      </c>
      <c r="T34" s="3">
        <v>0.009083912189292111</v>
      </c>
      <c r="U34" s="3">
        <v>0.0015435659934007185</v>
      </c>
      <c r="V34" s="3">
        <v>0.004232960344046917</v>
      </c>
      <c r="W34" s="3">
        <v>0.006239844676182128</v>
      </c>
      <c r="X34" s="3">
        <v>0.016991838819945614</v>
      </c>
      <c r="Y34" s="3">
        <v>0.0040752584778582885</v>
      </c>
      <c r="Z34" s="3">
        <v>0.005505826455890575</v>
      </c>
      <c r="AA34" s="3">
        <v>0.00016043256968308368</v>
      </c>
      <c r="AB34" s="3">
        <v>0.00034049926717316783</v>
      </c>
      <c r="AC34" s="3">
        <v>0.006922114764945096</v>
      </c>
      <c r="AD34" s="3">
        <v>0.007117241097148238</v>
      </c>
      <c r="AE34" s="3">
        <v>0</v>
      </c>
      <c r="AF34" s="3">
        <v>0</v>
      </c>
      <c r="AG34" s="3">
        <v>0.027486612087655026</v>
      </c>
      <c r="AH34" s="3">
        <v>0</v>
      </c>
      <c r="AI34" s="3">
        <v>0</v>
      </c>
      <c r="AJ34" s="3">
        <v>0</v>
      </c>
      <c r="AK34" s="8">
        <f t="shared" si="0"/>
        <v>0.4171876955946467</v>
      </c>
    </row>
    <row r="35" ht="15">
      <c r="A35" s="8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Keisuke Nansai</Manager>
  <Company>NIES, Kyoto Univ.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Breakdown list of embodied intensity in 3EID</dc:title>
  <dc:subject>1995, 32 sectors, CO2</dc:subject>
  <dc:creator>Keisuke Nansai, Yuichi Moriguchi and Susumu Tohno</dc:creator>
  <cp:keywords/>
  <dc:description/>
  <cp:lastModifiedBy>pwcom</cp:lastModifiedBy>
  <dcterms:created xsi:type="dcterms:W3CDTF">2001-08-06T01:46:48Z</dcterms:created>
  <dcterms:modified xsi:type="dcterms:W3CDTF">2006-06-16T05:59:34Z</dcterms:modified>
  <cp:category/>
  <cp:version/>
  <cp:contentType/>
  <cp:contentStatus/>
</cp:coreProperties>
</file>