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85" windowHeight="906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<sst xmlns="http://schemas.openxmlformats.org/spreadsheetml/2006/main" count="292" uniqueCount="87">
  <si>
    <t>LPG</t>
  </si>
  <si>
    <t>Sector number</t>
  </si>
  <si>
    <t>Sector name</t>
  </si>
  <si>
    <t>Agriculture, forestry and fisheries</t>
  </si>
  <si>
    <t>Mining</t>
  </si>
  <si>
    <t>Food</t>
  </si>
  <si>
    <t>Textiles</t>
  </si>
  <si>
    <t>Pulp, paper and wooden products</t>
  </si>
  <si>
    <t>Chemical products</t>
  </si>
  <si>
    <t>Petroleum refinery and coal</t>
  </si>
  <si>
    <t>Ceramic, stone and clay products</t>
  </si>
  <si>
    <t>Iron and steel</t>
  </si>
  <si>
    <t>Non-ferrous metal</t>
  </si>
  <si>
    <t>Metal products</t>
  </si>
  <si>
    <t>General machinery</t>
  </si>
  <si>
    <t>Electrical devices</t>
  </si>
  <si>
    <t>Transport equipment</t>
  </si>
  <si>
    <t>Precision machinery</t>
  </si>
  <si>
    <t>Miscellaneous manufacturing products</t>
  </si>
  <si>
    <t>Construction</t>
  </si>
  <si>
    <t>Electric power, gas supply and steam and hot water supply</t>
  </si>
  <si>
    <t>Water supply and waste disposal services</t>
  </si>
  <si>
    <t>Trade</t>
  </si>
  <si>
    <t>Finance and insurance</t>
  </si>
  <si>
    <t>Real estate</t>
  </si>
  <si>
    <t>Transport</t>
  </si>
  <si>
    <t>Communication and broadcasting</t>
  </si>
  <si>
    <t>Public administration</t>
  </si>
  <si>
    <t>Education and research</t>
  </si>
  <si>
    <t>Medical service, health and social security</t>
  </si>
  <si>
    <t>Other public service</t>
  </si>
  <si>
    <t>Business service</t>
  </si>
  <si>
    <t>Personal service</t>
  </si>
  <si>
    <t>Office supplies</t>
  </si>
  <si>
    <t>Activities not elsewhere classified</t>
  </si>
  <si>
    <t>Coking coal</t>
  </si>
  <si>
    <t>Steam coal, lignite and anthracite</t>
  </si>
  <si>
    <t>Coke</t>
  </si>
  <si>
    <t>Blast furnace coke</t>
  </si>
  <si>
    <t>Coke oven gas</t>
  </si>
  <si>
    <t>BFG consumption</t>
  </si>
  <si>
    <t>BFG generation</t>
  </si>
  <si>
    <t>LDG consumption</t>
  </si>
  <si>
    <t>LDG generation</t>
  </si>
  <si>
    <t>Crude oil</t>
  </si>
  <si>
    <t>Fuel oil A</t>
  </si>
  <si>
    <t>Fuel oils B and C</t>
  </si>
  <si>
    <t>Kerosene</t>
  </si>
  <si>
    <t>Diesel oil</t>
  </si>
  <si>
    <t>Gasoline</t>
  </si>
  <si>
    <t>Jet fuel</t>
  </si>
  <si>
    <t>Naphtha</t>
  </si>
  <si>
    <t>Petroleum-based hydrocarbon gas</t>
  </si>
  <si>
    <t>Hydrocarbon oil</t>
  </si>
  <si>
    <t>Petroleum coke</t>
  </si>
  <si>
    <t>Natural gas, LNG</t>
  </si>
  <si>
    <t>Mains gas</t>
  </si>
  <si>
    <t>Black liquor</t>
  </si>
  <si>
    <t>Waste wood</t>
  </si>
  <si>
    <t>Waste tires</t>
  </si>
  <si>
    <t>Municipal waste</t>
  </si>
  <si>
    <t>Industrial waste</t>
  </si>
  <si>
    <t>Nuclear power generation</t>
  </si>
  <si>
    <t>Hydroelectric and other power generations</t>
  </si>
  <si>
    <t>Limestone</t>
  </si>
  <si>
    <t>Electric power by electric furnaces</t>
  </si>
  <si>
    <t>Non-ferrous metal ores</t>
  </si>
  <si>
    <t>Open burning of straw and chaff</t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</si>
  <si>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</si>
  <si>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</si>
  <si>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</si>
  <si>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</si>
  <si>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</si>
  <si>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Worksheet name</t>
  </si>
  <si>
    <t>Contents</t>
  </si>
  <si>
    <t>F1</t>
  </si>
  <si>
    <r>
      <t>Sectoral 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</si>
  <si>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t>G</t>
  </si>
  <si>
    <r>
      <t>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by fuel and other resource</t>
    </r>
  </si>
  <si>
    <t>H1</t>
  </si>
  <si>
    <r>
      <t>Sectoral 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</si>
  <si>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t>I</t>
  </si>
  <si>
    <r>
      <t>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by fuel and other resource</t>
    </r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</si>
  <si>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</si>
  <si>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r>
      <t>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(kg/Million yen)</t>
    </r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</si>
  <si>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</si>
  <si>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t>Producer price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</si>
</sst>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vertAlign val="subscript"/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NumberFormat="1" applyFont="1" applyFill="1" applyBorder="1" applyAlignment="1">
      <alignment/>
    </xf>
    <xf numFmtId="184" fontId="2" fillId="2" borderId="2" xfId="0" applyNumberFormat="1" applyFont="1" applyFill="1" applyBorder="1" applyAlignment="1">
      <alignment/>
    </xf>
    <xf numFmtId="184" fontId="2" fillId="2" borderId="3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176" fontId="2" fillId="2" borderId="2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176" fontId="2" fillId="2" borderId="0" xfId="0" applyNumberFormat="1" applyFont="1" applyFill="1" applyBorder="1" applyAlignment="1">
      <alignment/>
    </xf>
    <xf numFmtId="177" fontId="2" fillId="2" borderId="4" xfId="0" applyNumberFormat="1" applyFont="1" applyFill="1" applyBorder="1" applyAlignment="1">
      <alignment/>
    </xf>
    <xf numFmtId="181" fontId="2" fillId="2" borderId="4" xfId="0" applyNumberFormat="1" applyFont="1" applyFill="1" applyBorder="1" applyAlignment="1">
      <alignment/>
    </xf>
    <xf numFmtId="0" fontId="7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4" customWidth="1"/>
    <col min="2" max="16384" width="9.00390625" style="4" customWidth="1"/>
  </cols>
  <sheetData>
    <row r="1" ht="15">
      <c r="A1" s="17" t="s">
        <v>68</v>
      </c>
    </row>
    <row r="3" ht="15">
      <c r="A3" s="4" t="s">
        <v>69</v>
      </c>
    </row>
    <row r="4" spans="1:2" ht="15">
      <c r="A4" s="4" t="s">
        <v>70</v>
      </c>
      <c r="B4" s="4">
        <v>1995</v>
      </c>
    </row>
    <row r="5" spans="1:2" ht="15">
      <c r="A5" s="4" t="s">
        <v>71</v>
      </c>
      <c r="B5" s="4">
        <v>32</v>
      </c>
    </row>
    <row r="6" spans="1:2" ht="15">
      <c r="A6" s="4" t="s">
        <v>72</v>
      </c>
      <c r="B6" s="4" t="s">
        <v>86</v>
      </c>
    </row>
    <row r="8" spans="1:2" ht="15">
      <c r="A8" s="4" t="s">
        <v>73</v>
      </c>
      <c r="B8" s="4" t="s">
        <v>74</v>
      </c>
    </row>
    <row r="9" spans="1:2" ht="18.75">
      <c r="A9" s="4" t="s">
        <v>75</v>
      </c>
      <c r="B9" s="4" t="s">
        <v>76</v>
      </c>
    </row>
    <row r="10" spans="1:2" ht="18.75">
      <c r="A10" s="4" t="s">
        <v>77</v>
      </c>
      <c r="B10" s="4" t="s">
        <v>78</v>
      </c>
    </row>
    <row r="11" spans="1:2" ht="18.75">
      <c r="A11" s="4" t="s">
        <v>79</v>
      </c>
      <c r="B11" s="4" t="s">
        <v>80</v>
      </c>
    </row>
    <row r="12" spans="1:2" ht="18.75">
      <c r="A12" s="4" t="s">
        <v>81</v>
      </c>
      <c r="B12" s="4" t="s">
        <v>82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4" t="s">
        <v>83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9" t="s">
        <v>1</v>
      </c>
      <c r="B2" s="10" t="s">
        <v>2</v>
      </c>
      <c r="C2" s="13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</row>
    <row r="3" spans="1:34" ht="15">
      <c r="A3" s="1">
        <v>1</v>
      </c>
      <c r="B3" s="11" t="s">
        <v>3</v>
      </c>
      <c r="C3" s="5">
        <v>16.363317575615834</v>
      </c>
      <c r="D3" s="3">
        <v>0.033003929492598776</v>
      </c>
      <c r="E3" s="3">
        <v>4.181143303565644</v>
      </c>
      <c r="F3" s="3">
        <v>0.28396880070392033</v>
      </c>
      <c r="G3" s="3">
        <v>1.2593941611805568</v>
      </c>
      <c r="H3" s="3">
        <v>0.13022026170533438</v>
      </c>
      <c r="I3" s="3">
        <v>0.017910431670785203</v>
      </c>
      <c r="J3" s="3">
        <v>0.05839512442134001</v>
      </c>
      <c r="K3" s="3">
        <v>0.022252835758580256</v>
      </c>
      <c r="L3" s="3">
        <v>0.03986489140973931</v>
      </c>
      <c r="M3" s="3">
        <v>0.030722891904971707</v>
      </c>
      <c r="N3" s="3">
        <v>0.03336105312230675</v>
      </c>
      <c r="O3" s="3">
        <v>0.04980251345200273</v>
      </c>
      <c r="P3" s="3">
        <v>0.04892214256790562</v>
      </c>
      <c r="Q3" s="3">
        <v>0.05005886665963254</v>
      </c>
      <c r="R3" s="3">
        <v>0.3048199859473185</v>
      </c>
      <c r="S3" s="3">
        <v>0.12141346088488536</v>
      </c>
      <c r="T3" s="3">
        <v>0.022772709944447942</v>
      </c>
      <c r="U3" s="3">
        <v>0.02865857396984746</v>
      </c>
      <c r="V3" s="3">
        <v>0.031516546819163334</v>
      </c>
      <c r="W3" s="3">
        <v>0.027363737291177824</v>
      </c>
      <c r="X3" s="3">
        <v>0.00895548286998388</v>
      </c>
      <c r="Y3" s="3">
        <v>0.03230247178465998</v>
      </c>
      <c r="Z3" s="3">
        <v>0.05103944578772089</v>
      </c>
      <c r="AA3" s="3">
        <v>0.03548763228055599</v>
      </c>
      <c r="AB3" s="3">
        <v>0.0424143690338647</v>
      </c>
      <c r="AC3" s="3">
        <v>0.1945838903308493</v>
      </c>
      <c r="AD3" s="3">
        <v>0.06683538512912537</v>
      </c>
      <c r="AE3" s="3">
        <v>0.04356346104350358</v>
      </c>
      <c r="AF3" s="3">
        <v>0.807862559892995</v>
      </c>
      <c r="AG3" s="3">
        <v>0.6462700905923108</v>
      </c>
      <c r="AH3" s="3">
        <v>0.043253700917617564</v>
      </c>
    </row>
    <row r="4" spans="1:34" ht="15">
      <c r="A4" s="1">
        <v>2</v>
      </c>
      <c r="B4" s="4" t="s">
        <v>4</v>
      </c>
      <c r="C4" s="5">
        <v>0.038112096834729055</v>
      </c>
      <c r="D4" s="3">
        <v>3.69878708511344</v>
      </c>
      <c r="E4" s="3">
        <v>0.0363403414008357</v>
      </c>
      <c r="F4" s="3">
        <v>0.037136895310647434</v>
      </c>
      <c r="G4" s="3">
        <v>0.05806574501494097</v>
      </c>
      <c r="H4" s="3">
        <v>0.11309357190156508</v>
      </c>
      <c r="I4" s="3">
        <v>1.3141376661579758</v>
      </c>
      <c r="J4" s="3">
        <v>0.38186609064485566</v>
      </c>
      <c r="K4" s="3">
        <v>0.2366799196500135</v>
      </c>
      <c r="L4" s="3">
        <v>0.42165925607775</v>
      </c>
      <c r="M4" s="3">
        <v>0.09672014549258086</v>
      </c>
      <c r="N4" s="3">
        <v>0.0599252794902304</v>
      </c>
      <c r="O4" s="3">
        <v>0.051839793875919714</v>
      </c>
      <c r="P4" s="3">
        <v>0.06162379485438747</v>
      </c>
      <c r="Q4" s="3">
        <v>0.04658395562089914</v>
      </c>
      <c r="R4" s="3">
        <v>0.048916733623715326</v>
      </c>
      <c r="S4" s="3">
        <v>0.1041662798281515</v>
      </c>
      <c r="T4" s="3">
        <v>0.35636873257075896</v>
      </c>
      <c r="U4" s="3">
        <v>0.04295030312882164</v>
      </c>
      <c r="V4" s="3">
        <v>0.016209790282953072</v>
      </c>
      <c r="W4" s="3">
        <v>0.009812315625775232</v>
      </c>
      <c r="X4" s="3">
        <v>0.0069207322472143295</v>
      </c>
      <c r="Y4" s="3">
        <v>0.12384114322678659</v>
      </c>
      <c r="Z4" s="3">
        <v>0.014648704548410347</v>
      </c>
      <c r="AA4" s="3">
        <v>0.0250499212212661</v>
      </c>
      <c r="AB4" s="3">
        <v>0.021362183754614114</v>
      </c>
      <c r="AC4" s="3">
        <v>0.03726483826125374</v>
      </c>
      <c r="AD4" s="3">
        <v>0.018168262460387503</v>
      </c>
      <c r="AE4" s="3">
        <v>0.01828799089200602</v>
      </c>
      <c r="AF4" s="3">
        <v>0.02753365009734024</v>
      </c>
      <c r="AG4" s="3">
        <v>0.0563454211932942</v>
      </c>
      <c r="AH4" s="3">
        <v>0.031870116479452856</v>
      </c>
    </row>
    <row r="5" spans="1:34" ht="15">
      <c r="A5" s="1">
        <v>3</v>
      </c>
      <c r="B5" s="4" t="s">
        <v>5</v>
      </c>
      <c r="C5" s="5">
        <v>0.047293701639074405</v>
      </c>
      <c r="D5" s="3">
        <v>0.0003686295228690853</v>
      </c>
      <c r="E5" s="3">
        <v>0.5946400419697537</v>
      </c>
      <c r="F5" s="3">
        <v>0.0031133408518842533</v>
      </c>
      <c r="G5" s="3">
        <v>0.005015584557020951</v>
      </c>
      <c r="H5" s="3">
        <v>0.003975865315504745</v>
      </c>
      <c r="I5" s="3">
        <v>0.00023115170464494173</v>
      </c>
      <c r="J5" s="3">
        <v>0.0007262297295759549</v>
      </c>
      <c r="K5" s="3">
        <v>0.00033237994489605517</v>
      </c>
      <c r="L5" s="3">
        <v>0.00047816866415977157</v>
      </c>
      <c r="M5" s="3">
        <v>0.0003707248099295942</v>
      </c>
      <c r="N5" s="3">
        <v>0.00042374022201559664</v>
      </c>
      <c r="O5" s="3">
        <v>0.0005566762301064085</v>
      </c>
      <c r="P5" s="3">
        <v>0.0005836733923766414</v>
      </c>
      <c r="Q5" s="3">
        <v>0.0005493129082367474</v>
      </c>
      <c r="R5" s="3">
        <v>0.0028492366394020172</v>
      </c>
      <c r="S5" s="3">
        <v>0.0007298633798328432</v>
      </c>
      <c r="T5" s="3">
        <v>0.00028565848000049594</v>
      </c>
      <c r="U5" s="3">
        <v>0.0003616588778074357</v>
      </c>
      <c r="V5" s="3">
        <v>0.0004760470975702838</v>
      </c>
      <c r="W5" s="3">
        <v>0.0003548358024085136</v>
      </c>
      <c r="X5" s="3">
        <v>0.00012154181077623537</v>
      </c>
      <c r="Y5" s="3">
        <v>0.0004900879466783685</v>
      </c>
      <c r="Z5" s="3">
        <v>0.0028643322072981585</v>
      </c>
      <c r="AA5" s="3">
        <v>0.0006656352002573301</v>
      </c>
      <c r="AB5" s="3">
        <v>0.0006886853794251573</v>
      </c>
      <c r="AC5" s="3">
        <v>0.01093501308322612</v>
      </c>
      <c r="AD5" s="3">
        <v>0.0008574353317586184</v>
      </c>
      <c r="AE5" s="3">
        <v>0.0008596438229439595</v>
      </c>
      <c r="AF5" s="3">
        <v>0.0667222079507209</v>
      </c>
      <c r="AG5" s="3">
        <v>0.0031749309710507323</v>
      </c>
      <c r="AH5" s="3">
        <v>0.000963599575077747</v>
      </c>
    </row>
    <row r="6" spans="1:34" ht="15">
      <c r="A6" s="1">
        <v>4</v>
      </c>
      <c r="B6" s="4" t="s">
        <v>6</v>
      </c>
      <c r="C6" s="5">
        <v>0.013527704633801712</v>
      </c>
      <c r="D6" s="3">
        <v>0.01168366326158236</v>
      </c>
      <c r="E6" s="3">
        <v>0.00916482347868765</v>
      </c>
      <c r="F6" s="3">
        <v>1.541047331610077</v>
      </c>
      <c r="G6" s="3">
        <v>0.017982233025004114</v>
      </c>
      <c r="H6" s="3">
        <v>0.006322216725536324</v>
      </c>
      <c r="I6" s="3">
        <v>0.005915014040526326</v>
      </c>
      <c r="J6" s="3">
        <v>0.009702478386418857</v>
      </c>
      <c r="K6" s="3">
        <v>0.005607758886143239</v>
      </c>
      <c r="L6" s="3">
        <v>0.008553608875105905</v>
      </c>
      <c r="M6" s="3">
        <v>0.006767048152231217</v>
      </c>
      <c r="N6" s="3">
        <v>0.007311594079893512</v>
      </c>
      <c r="O6" s="3">
        <v>0.010810245904455238</v>
      </c>
      <c r="P6" s="3">
        <v>0.011011028697745267</v>
      </c>
      <c r="Q6" s="3">
        <v>0.008421569831369968</v>
      </c>
      <c r="R6" s="3">
        <v>0.01552909650943947</v>
      </c>
      <c r="S6" s="3">
        <v>0.00924698307863898</v>
      </c>
      <c r="T6" s="3">
        <v>0.0038446786756263307</v>
      </c>
      <c r="U6" s="3">
        <v>0.00896475087102659</v>
      </c>
      <c r="V6" s="3">
        <v>0.008164105347567865</v>
      </c>
      <c r="W6" s="3">
        <v>0.005866244261786984</v>
      </c>
      <c r="X6" s="3">
        <v>0.0010298912251597687</v>
      </c>
      <c r="Y6" s="3">
        <v>0.007028085757479068</v>
      </c>
      <c r="Z6" s="3">
        <v>0.004005513527286863</v>
      </c>
      <c r="AA6" s="3">
        <v>0.010242752103656886</v>
      </c>
      <c r="AB6" s="3">
        <v>0.00371401561654652</v>
      </c>
      <c r="AC6" s="3">
        <v>0.009594263851204732</v>
      </c>
      <c r="AD6" s="3">
        <v>0.03766780189448813</v>
      </c>
      <c r="AE6" s="3">
        <v>0.007093411738693748</v>
      </c>
      <c r="AF6" s="3">
        <v>0.009921237753442159</v>
      </c>
      <c r="AG6" s="3">
        <v>0.04158025891107917</v>
      </c>
      <c r="AH6" s="3">
        <v>0.014010852794509565</v>
      </c>
    </row>
    <row r="7" spans="1:34" ht="15">
      <c r="A7" s="1">
        <v>5</v>
      </c>
      <c r="B7" s="4" t="s">
        <v>7</v>
      </c>
      <c r="C7" s="5">
        <v>0.06644611681379411</v>
      </c>
      <c r="D7" s="3">
        <v>0.03426023454628812</v>
      </c>
      <c r="E7" s="3">
        <v>0.10766030781076973</v>
      </c>
      <c r="F7" s="3">
        <v>0.079525384605177</v>
      </c>
      <c r="G7" s="3">
        <v>3.04117796054097</v>
      </c>
      <c r="H7" s="3">
        <v>0.10030068563710011</v>
      </c>
      <c r="I7" s="3">
        <v>0.018823810019647624</v>
      </c>
      <c r="J7" s="3">
        <v>0.10266038463188587</v>
      </c>
      <c r="K7" s="3">
        <v>0.030378248078874712</v>
      </c>
      <c r="L7" s="3">
        <v>0.057340882817567745</v>
      </c>
      <c r="M7" s="3">
        <v>0.047744948900348964</v>
      </c>
      <c r="N7" s="3">
        <v>0.042465377173369394</v>
      </c>
      <c r="O7" s="3">
        <v>0.06844200970369045</v>
      </c>
      <c r="P7" s="3">
        <v>0.05525184679840754</v>
      </c>
      <c r="Q7" s="3">
        <v>0.0666584831485157</v>
      </c>
      <c r="R7" s="3">
        <v>0.23935373457465606</v>
      </c>
      <c r="S7" s="3">
        <v>0.18980049400476337</v>
      </c>
      <c r="T7" s="3">
        <v>0.030538235100904396</v>
      </c>
      <c r="U7" s="3">
        <v>0.03659648338852981</v>
      </c>
      <c r="V7" s="3">
        <v>0.048290658057683095</v>
      </c>
      <c r="W7" s="3">
        <v>0.038840904063332536</v>
      </c>
      <c r="X7" s="3">
        <v>0.013273049332312532</v>
      </c>
      <c r="Y7" s="3">
        <v>0.050352956519736966</v>
      </c>
      <c r="Z7" s="3">
        <v>0.028694220301784173</v>
      </c>
      <c r="AA7" s="3">
        <v>0.039323056732463085</v>
      </c>
      <c r="AB7" s="3">
        <v>0.03784613544279455</v>
      </c>
      <c r="AC7" s="3">
        <v>0.050073307971641244</v>
      </c>
      <c r="AD7" s="3">
        <v>0.09119150675539904</v>
      </c>
      <c r="AE7" s="3">
        <v>0.047512200657341394</v>
      </c>
      <c r="AF7" s="3">
        <v>0.053213655969810196</v>
      </c>
      <c r="AG7" s="3">
        <v>1.4628446233329766</v>
      </c>
      <c r="AH7" s="3">
        <v>0.05648944503594402</v>
      </c>
    </row>
    <row r="8" spans="1:34" ht="15">
      <c r="A8" s="1">
        <v>6</v>
      </c>
      <c r="B8" s="4" t="s">
        <v>8</v>
      </c>
      <c r="C8" s="5">
        <v>0.22339144134399913</v>
      </c>
      <c r="D8" s="3">
        <v>0.058158068951982014</v>
      </c>
      <c r="E8" s="3">
        <v>0.12914918483840082</v>
      </c>
      <c r="F8" s="3">
        <v>0.41451232122906223</v>
      </c>
      <c r="G8" s="3">
        <v>0.21597313640584656</v>
      </c>
      <c r="H8" s="3">
        <v>3.8075555130628125</v>
      </c>
      <c r="I8" s="3">
        <v>0.04601013051437236</v>
      </c>
      <c r="J8" s="3">
        <v>0.12408485632565991</v>
      </c>
      <c r="K8" s="3">
        <v>0.06730459259435403</v>
      </c>
      <c r="L8" s="3">
        <v>0.11871157856988777</v>
      </c>
      <c r="M8" s="3">
        <v>0.0786262273109091</v>
      </c>
      <c r="N8" s="3">
        <v>0.07909588436193817</v>
      </c>
      <c r="O8" s="3">
        <v>0.10950651717620458</v>
      </c>
      <c r="P8" s="3">
        <v>0.13174950763391371</v>
      </c>
      <c r="Q8" s="3">
        <v>0.0967276718633522</v>
      </c>
      <c r="R8" s="3">
        <v>0.5162406346997936</v>
      </c>
      <c r="S8" s="3">
        <v>0.07340932123340801</v>
      </c>
      <c r="T8" s="3">
        <v>0.027147424186775997</v>
      </c>
      <c r="U8" s="3">
        <v>0.07916959856729297</v>
      </c>
      <c r="V8" s="3">
        <v>0.02232147440576339</v>
      </c>
      <c r="W8" s="3">
        <v>0.028575365907417723</v>
      </c>
      <c r="X8" s="3">
        <v>0.006802032500737638</v>
      </c>
      <c r="Y8" s="3">
        <v>0.029855337201133963</v>
      </c>
      <c r="Z8" s="3">
        <v>0.029020632228733786</v>
      </c>
      <c r="AA8" s="3">
        <v>0.045468927322851856</v>
      </c>
      <c r="AB8" s="3">
        <v>0.04120054962307825</v>
      </c>
      <c r="AC8" s="3">
        <v>0.6312239547289966</v>
      </c>
      <c r="AD8" s="3">
        <v>0.07270199007173125</v>
      </c>
      <c r="AE8" s="3">
        <v>0.06429260848290744</v>
      </c>
      <c r="AF8" s="3">
        <v>0.06544222487671313</v>
      </c>
      <c r="AG8" s="3">
        <v>0.4594752764144235</v>
      </c>
      <c r="AH8" s="3">
        <v>0.07225889181527856</v>
      </c>
    </row>
    <row r="9" spans="1:34" ht="15">
      <c r="A9" s="1">
        <v>7</v>
      </c>
      <c r="B9" s="4" t="s">
        <v>9</v>
      </c>
      <c r="C9" s="5">
        <v>0.12562613188002045</v>
      </c>
      <c r="D9" s="3">
        <v>0.1733327733736822</v>
      </c>
      <c r="E9" s="3">
        <v>0.09100349467624877</v>
      </c>
      <c r="F9" s="3">
        <v>0.09018184621711924</v>
      </c>
      <c r="G9" s="3">
        <v>0.12171995118787268</v>
      </c>
      <c r="H9" s="3">
        <v>0.2753213058871388</v>
      </c>
      <c r="I9" s="3">
        <v>5.4519519589216925</v>
      </c>
      <c r="J9" s="3">
        <v>0.16121835550262692</v>
      </c>
      <c r="K9" s="3">
        <v>0.30879136720972256</v>
      </c>
      <c r="L9" s="3">
        <v>0.1144447025353293</v>
      </c>
      <c r="M9" s="3">
        <v>0.11853335722655603</v>
      </c>
      <c r="N9" s="3">
        <v>0.08154525905732299</v>
      </c>
      <c r="O9" s="3">
        <v>0.06338394151622476</v>
      </c>
      <c r="P9" s="3">
        <v>0.08434525556296389</v>
      </c>
      <c r="Q9" s="3">
        <v>0.057694773358500415</v>
      </c>
      <c r="R9" s="3">
        <v>0.09093596898732408</v>
      </c>
      <c r="S9" s="3">
        <v>0.1187745940388977</v>
      </c>
      <c r="T9" s="3">
        <v>0.2845089232870916</v>
      </c>
      <c r="U9" s="3">
        <v>0.09364163571378009</v>
      </c>
      <c r="V9" s="3">
        <v>0.04297097730061608</v>
      </c>
      <c r="W9" s="3">
        <v>0.023801362048788053</v>
      </c>
      <c r="X9" s="3">
        <v>0.011480707321711603</v>
      </c>
      <c r="Y9" s="3">
        <v>0.47866280469692124</v>
      </c>
      <c r="Z9" s="3">
        <v>0.03456320428825246</v>
      </c>
      <c r="AA9" s="3">
        <v>0.0583401333778418</v>
      </c>
      <c r="AB9" s="3">
        <v>0.04569298421286532</v>
      </c>
      <c r="AC9" s="3">
        <v>0.08825555996130555</v>
      </c>
      <c r="AD9" s="3">
        <v>0.04867602172718684</v>
      </c>
      <c r="AE9" s="3">
        <v>0.0388734050947451</v>
      </c>
      <c r="AF9" s="3">
        <v>0.06177054146787128</v>
      </c>
      <c r="AG9" s="3">
        <v>0.12863592193827472</v>
      </c>
      <c r="AH9" s="3">
        <v>0.08209113466473716</v>
      </c>
    </row>
    <row r="10" spans="1:34" ht="15">
      <c r="A10" s="1">
        <v>8</v>
      </c>
      <c r="B10" s="4" t="s">
        <v>10</v>
      </c>
      <c r="C10" s="5">
        <v>0.07620370787023532</v>
      </c>
      <c r="D10" s="3">
        <v>0.042547062790456947</v>
      </c>
      <c r="E10" s="3">
        <v>0.19139681212908766</v>
      </c>
      <c r="F10" s="3">
        <v>0.0690275099128816</v>
      </c>
      <c r="G10" s="3">
        <v>0.21731537214369617</v>
      </c>
      <c r="H10" s="3">
        <v>0.2119499571306865</v>
      </c>
      <c r="I10" s="3">
        <v>0.0425095798512443</v>
      </c>
      <c r="J10" s="3">
        <v>19.914150133116646</v>
      </c>
      <c r="K10" s="3">
        <v>0.34584437070384644</v>
      </c>
      <c r="L10" s="3">
        <v>0.2063185917394538</v>
      </c>
      <c r="M10" s="3">
        <v>0.20845333437270716</v>
      </c>
      <c r="N10" s="3">
        <v>0.22969366659320445</v>
      </c>
      <c r="O10" s="3">
        <v>0.3536729502936869</v>
      </c>
      <c r="P10" s="3">
        <v>0.3312206697053141</v>
      </c>
      <c r="Q10" s="3">
        <v>0.5013164629504174</v>
      </c>
      <c r="R10" s="3">
        <v>0.1390820523601896</v>
      </c>
      <c r="S10" s="3">
        <v>1.3695784064795316</v>
      </c>
      <c r="T10" s="3">
        <v>0.09835987323882815</v>
      </c>
      <c r="U10" s="3">
        <v>0.10842636278985006</v>
      </c>
      <c r="V10" s="3">
        <v>0.035147216629134455</v>
      </c>
      <c r="W10" s="3">
        <v>0.02456471194828519</v>
      </c>
      <c r="X10" s="3">
        <v>0.05471527429018771</v>
      </c>
      <c r="Y10" s="3">
        <v>0.04551856741908584</v>
      </c>
      <c r="Z10" s="3">
        <v>0.03714987652420992</v>
      </c>
      <c r="AA10" s="3">
        <v>0.06649919641789552</v>
      </c>
      <c r="AB10" s="3">
        <v>0.06240463153438117</v>
      </c>
      <c r="AC10" s="3">
        <v>0.09011808886671505</v>
      </c>
      <c r="AD10" s="3">
        <v>0.05304942537746585</v>
      </c>
      <c r="AE10" s="3">
        <v>0.06755318097051768</v>
      </c>
      <c r="AF10" s="3">
        <v>0.10016423053645007</v>
      </c>
      <c r="AG10" s="3">
        <v>0.2192894736088953</v>
      </c>
      <c r="AH10" s="3">
        <v>0.17364096533387233</v>
      </c>
    </row>
    <row r="11" spans="1:34" ht="15">
      <c r="A11" s="1">
        <v>9</v>
      </c>
      <c r="B11" s="4" t="s">
        <v>11</v>
      </c>
      <c r="C11" s="5">
        <v>0.026034083441233997</v>
      </c>
      <c r="D11" s="3">
        <v>0.06477634383337036</v>
      </c>
      <c r="E11" s="3">
        <v>0.06977917398440944</v>
      </c>
      <c r="F11" s="3">
        <v>0.02953339328408815</v>
      </c>
      <c r="G11" s="3">
        <v>0.17113846286635875</v>
      </c>
      <c r="H11" s="3">
        <v>0.052648365178528694</v>
      </c>
      <c r="I11" s="3">
        <v>0.03243162445942269</v>
      </c>
      <c r="J11" s="3">
        <v>0.15257986405474852</v>
      </c>
      <c r="K11" s="3">
        <v>8.428858349071573</v>
      </c>
      <c r="L11" s="3">
        <v>0.05295734125086305</v>
      </c>
      <c r="M11" s="3">
        <v>1.8003510386557688</v>
      </c>
      <c r="N11" s="3">
        <v>0.9629368405338984</v>
      </c>
      <c r="O11" s="3">
        <v>0.2561732191196572</v>
      </c>
      <c r="P11" s="3">
        <v>0.653813848741519</v>
      </c>
      <c r="Q11" s="3">
        <v>0.1964745007977757</v>
      </c>
      <c r="R11" s="3">
        <v>0.07439289017691796</v>
      </c>
      <c r="S11" s="3">
        <v>0.3630126037859919</v>
      </c>
      <c r="T11" s="3">
        <v>0.03858153940926504</v>
      </c>
      <c r="U11" s="3">
        <v>0.031139757212891576</v>
      </c>
      <c r="V11" s="3">
        <v>0.01912717711417249</v>
      </c>
      <c r="W11" s="3">
        <v>0.01516369082605062</v>
      </c>
      <c r="X11" s="3">
        <v>0.016720235702268726</v>
      </c>
      <c r="Y11" s="3">
        <v>0.03798535805701297</v>
      </c>
      <c r="Z11" s="3">
        <v>0.017507991123577666</v>
      </c>
      <c r="AA11" s="3">
        <v>0.051592771133132806</v>
      </c>
      <c r="AB11" s="3">
        <v>0.016228767854646404</v>
      </c>
      <c r="AC11" s="3">
        <v>0.02222281461583708</v>
      </c>
      <c r="AD11" s="3">
        <v>0.022782711314061403</v>
      </c>
      <c r="AE11" s="3">
        <v>0.06591519223831456</v>
      </c>
      <c r="AF11" s="3">
        <v>0.026200814765570044</v>
      </c>
      <c r="AG11" s="3">
        <v>0.1421761855845624</v>
      </c>
      <c r="AH11" s="3">
        <v>0.11732186539128056</v>
      </c>
    </row>
    <row r="12" spans="1:34" ht="15">
      <c r="A12" s="1">
        <v>10</v>
      </c>
      <c r="B12" s="4" t="s">
        <v>12</v>
      </c>
      <c r="C12" s="5">
        <v>0.005370428600817486</v>
      </c>
      <c r="D12" s="3">
        <v>0.008415093704341358</v>
      </c>
      <c r="E12" s="3">
        <v>0.014194577026578649</v>
      </c>
      <c r="F12" s="3">
        <v>0.007369545908196617</v>
      </c>
      <c r="G12" s="3">
        <v>0.01599387871864708</v>
      </c>
      <c r="H12" s="3">
        <v>0.023322617359594736</v>
      </c>
      <c r="I12" s="3">
        <v>0.004530797660145604</v>
      </c>
      <c r="J12" s="3">
        <v>0.021547407208303598</v>
      </c>
      <c r="K12" s="3">
        <v>0.04711097664800632</v>
      </c>
      <c r="L12" s="3">
        <v>3.2298126688556854</v>
      </c>
      <c r="M12" s="3">
        <v>0.20350958191435872</v>
      </c>
      <c r="N12" s="3">
        <v>0.10416321372187538</v>
      </c>
      <c r="O12" s="3">
        <v>0.14613243290719663</v>
      </c>
      <c r="P12" s="3">
        <v>0.12369700273008566</v>
      </c>
      <c r="Q12" s="3">
        <v>0.10500088056468683</v>
      </c>
      <c r="R12" s="3">
        <v>0.03487151277887014</v>
      </c>
      <c r="S12" s="3">
        <v>0.05376696998244361</v>
      </c>
      <c r="T12" s="3">
        <v>0.008059257677075727</v>
      </c>
      <c r="U12" s="3">
        <v>0.0057239453210351735</v>
      </c>
      <c r="V12" s="3">
        <v>0.0034893243223283305</v>
      </c>
      <c r="W12" s="3">
        <v>0.0034100290948783554</v>
      </c>
      <c r="X12" s="3">
        <v>0.002649359067127015</v>
      </c>
      <c r="Y12" s="3">
        <v>0.006243282047851808</v>
      </c>
      <c r="Z12" s="3">
        <v>0.0037967892161165735</v>
      </c>
      <c r="AA12" s="3">
        <v>0.011118632619894668</v>
      </c>
      <c r="AB12" s="3">
        <v>0.0037000051598456156</v>
      </c>
      <c r="AC12" s="3">
        <v>0.00997918423029533</v>
      </c>
      <c r="AD12" s="3">
        <v>0.005870437768901254</v>
      </c>
      <c r="AE12" s="3">
        <v>0.01369406638670073</v>
      </c>
      <c r="AF12" s="3">
        <v>0.006031410214823417</v>
      </c>
      <c r="AG12" s="3">
        <v>0.022106339312199994</v>
      </c>
      <c r="AH12" s="3">
        <v>0.022980780753249126</v>
      </c>
    </row>
    <row r="13" spans="1:34" ht="15">
      <c r="A13" s="1">
        <v>11</v>
      </c>
      <c r="B13" s="4" t="s">
        <v>13</v>
      </c>
      <c r="C13" s="5">
        <v>0.0038625188366559994</v>
      </c>
      <c r="D13" s="3">
        <v>0.010584180463711533</v>
      </c>
      <c r="E13" s="3">
        <v>0.016471433580304333</v>
      </c>
      <c r="F13" s="3">
        <v>0.0044670904820451355</v>
      </c>
      <c r="G13" s="3">
        <v>0.012688071382308364</v>
      </c>
      <c r="H13" s="3">
        <v>0.010233140154001527</v>
      </c>
      <c r="I13" s="3">
        <v>0.005623747794342542</v>
      </c>
      <c r="J13" s="3">
        <v>0.009319675044864433</v>
      </c>
      <c r="K13" s="3">
        <v>0.0039802859077847025</v>
      </c>
      <c r="L13" s="3">
        <v>0.004995081518405201</v>
      </c>
      <c r="M13" s="3">
        <v>0.5377799489577068</v>
      </c>
      <c r="N13" s="3">
        <v>0.028308064644589938</v>
      </c>
      <c r="O13" s="3">
        <v>0.015902005981880466</v>
      </c>
      <c r="P13" s="3">
        <v>0.014522304519536337</v>
      </c>
      <c r="Q13" s="3">
        <v>0.013028057273602026</v>
      </c>
      <c r="R13" s="3">
        <v>0.0085358117371606</v>
      </c>
      <c r="S13" s="3">
        <v>0.05332481376069336</v>
      </c>
      <c r="T13" s="3">
        <v>0.005235092450021262</v>
      </c>
      <c r="U13" s="3">
        <v>0.003152039860439135</v>
      </c>
      <c r="V13" s="3">
        <v>0.002770777471058741</v>
      </c>
      <c r="W13" s="3">
        <v>0.0012589982176360614</v>
      </c>
      <c r="X13" s="3">
        <v>0.002279246007475481</v>
      </c>
      <c r="Y13" s="3">
        <v>0.003383577405269093</v>
      </c>
      <c r="Z13" s="3">
        <v>0.0018061769232473033</v>
      </c>
      <c r="AA13" s="3">
        <v>0.0059594819862453016</v>
      </c>
      <c r="AB13" s="3">
        <v>0.0017330476937237884</v>
      </c>
      <c r="AC13" s="3">
        <v>0.0032766096505932813</v>
      </c>
      <c r="AD13" s="3">
        <v>0.002742171037156895</v>
      </c>
      <c r="AE13" s="3">
        <v>0.0036071717752369898</v>
      </c>
      <c r="AF13" s="3">
        <v>0.004444261357315633</v>
      </c>
      <c r="AG13" s="3">
        <v>0.010016803684993865</v>
      </c>
      <c r="AH13" s="3">
        <v>0.007152658895310916</v>
      </c>
    </row>
    <row r="14" spans="1:34" ht="15">
      <c r="A14" s="1">
        <v>12</v>
      </c>
      <c r="B14" s="4" t="s">
        <v>14</v>
      </c>
      <c r="C14" s="5">
        <v>0.00062999481760714</v>
      </c>
      <c r="D14" s="3">
        <v>0.0025309643707182006</v>
      </c>
      <c r="E14" s="3">
        <v>0.0009481824199194824</v>
      </c>
      <c r="F14" s="3">
        <v>0.0010762470747780657</v>
      </c>
      <c r="G14" s="3">
        <v>0.0020094908527096434</v>
      </c>
      <c r="H14" s="3">
        <v>0.0013587160010552252</v>
      </c>
      <c r="I14" s="3">
        <v>0.0011794796573505273</v>
      </c>
      <c r="J14" s="3">
        <v>0.0021043649094079197</v>
      </c>
      <c r="K14" s="3">
        <v>0.0013863853209130426</v>
      </c>
      <c r="L14" s="3">
        <v>0.001433663660391247</v>
      </c>
      <c r="M14" s="3">
        <v>0.001876030776239311</v>
      </c>
      <c r="N14" s="3">
        <v>0.33868035478292985</v>
      </c>
      <c r="O14" s="3">
        <v>0.005375366621680795</v>
      </c>
      <c r="P14" s="3">
        <v>0.009045320363526262</v>
      </c>
      <c r="Q14" s="3">
        <v>0.005968562037321392</v>
      </c>
      <c r="R14" s="3">
        <v>0.0019090544774836358</v>
      </c>
      <c r="S14" s="3">
        <v>0.003726890214330504</v>
      </c>
      <c r="T14" s="3">
        <v>0.0015056865196750582</v>
      </c>
      <c r="U14" s="3">
        <v>0.002169591507391739</v>
      </c>
      <c r="V14" s="3">
        <v>0.0008687805281372501</v>
      </c>
      <c r="W14" s="3">
        <v>0.0013160943591344226</v>
      </c>
      <c r="X14" s="3">
        <v>0.00037869457439338946</v>
      </c>
      <c r="Y14" s="3">
        <v>0.0019037575524124665</v>
      </c>
      <c r="Z14" s="3">
        <v>0.0011063459759701798</v>
      </c>
      <c r="AA14" s="3">
        <v>0.0014675163741854499</v>
      </c>
      <c r="AB14" s="3">
        <v>0.0007648639418107636</v>
      </c>
      <c r="AC14" s="3">
        <v>0.0009069862418220677</v>
      </c>
      <c r="AD14" s="3">
        <v>0.0010876672014552664</v>
      </c>
      <c r="AE14" s="3">
        <v>0.00952477963494759</v>
      </c>
      <c r="AF14" s="3">
        <v>0.0009273011533166087</v>
      </c>
      <c r="AG14" s="3">
        <v>0.015203542961763692</v>
      </c>
      <c r="AH14" s="3">
        <v>0.00103600576592127</v>
      </c>
    </row>
    <row r="15" spans="1:34" ht="15">
      <c r="A15" s="1">
        <v>13</v>
      </c>
      <c r="B15" s="4" t="s">
        <v>15</v>
      </c>
      <c r="C15" s="5">
        <v>0.0005234695235095049</v>
      </c>
      <c r="D15" s="3">
        <v>0.0008481660896496282</v>
      </c>
      <c r="E15" s="3">
        <v>0.0006324321217832604</v>
      </c>
      <c r="F15" s="3">
        <v>0.0006934308254049771</v>
      </c>
      <c r="G15" s="3">
        <v>0.000743479388987227</v>
      </c>
      <c r="H15" s="3">
        <v>0.000851076221439174</v>
      </c>
      <c r="I15" s="3">
        <v>0.00047580579716995124</v>
      </c>
      <c r="J15" s="3">
        <v>0.000738715717868084</v>
      </c>
      <c r="K15" s="3">
        <v>0.0006269735610207138</v>
      </c>
      <c r="L15" s="3">
        <v>0.000792487869366715</v>
      </c>
      <c r="M15" s="3">
        <v>0.001689737481473953</v>
      </c>
      <c r="N15" s="3">
        <v>0.012813614940207173</v>
      </c>
      <c r="O15" s="3">
        <v>0.21139953743407897</v>
      </c>
      <c r="P15" s="3">
        <v>0.017355881912060944</v>
      </c>
      <c r="Q15" s="3">
        <v>0.019328888230027354</v>
      </c>
      <c r="R15" s="3">
        <v>0.002287567701035461</v>
      </c>
      <c r="S15" s="3">
        <v>0.003396284388447087</v>
      </c>
      <c r="T15" s="3">
        <v>0.0008750086409936335</v>
      </c>
      <c r="U15" s="3">
        <v>0.0006945264397455487</v>
      </c>
      <c r="V15" s="3">
        <v>0.0005911199569358975</v>
      </c>
      <c r="W15" s="3">
        <v>0.0007863584324257635</v>
      </c>
      <c r="X15" s="3">
        <v>0.0002654313345230099</v>
      </c>
      <c r="Y15" s="3">
        <v>0.0012641663522399923</v>
      </c>
      <c r="Z15" s="3">
        <v>0.001172005675257606</v>
      </c>
      <c r="AA15" s="3">
        <v>0.003247581006441829</v>
      </c>
      <c r="AB15" s="3">
        <v>0.0007996393794116793</v>
      </c>
      <c r="AC15" s="3">
        <v>0.0006345137890303466</v>
      </c>
      <c r="AD15" s="3">
        <v>0.0006954854775039395</v>
      </c>
      <c r="AE15" s="3">
        <v>0.0051797794423258485</v>
      </c>
      <c r="AF15" s="3">
        <v>0.0006269120265166543</v>
      </c>
      <c r="AG15" s="3">
        <v>0.004589273329588983</v>
      </c>
      <c r="AH15" s="3">
        <v>0.0010328686573712574</v>
      </c>
    </row>
    <row r="16" spans="1:34" ht="15">
      <c r="A16" s="1">
        <v>14</v>
      </c>
      <c r="B16" s="4" t="s">
        <v>16</v>
      </c>
      <c r="C16" s="5">
        <v>0.003245244108640331</v>
      </c>
      <c r="D16" s="3">
        <v>0.002722130201785093</v>
      </c>
      <c r="E16" s="3">
        <v>0.0020275941169855174</v>
      </c>
      <c r="F16" s="3">
        <v>0.001584092725286475</v>
      </c>
      <c r="G16" s="3">
        <v>0.0017404570665382252</v>
      </c>
      <c r="H16" s="3">
        <v>0.0019416580948009193</v>
      </c>
      <c r="I16" s="3">
        <v>0.001530228718683361</v>
      </c>
      <c r="J16" s="3">
        <v>0.0020114519868586547</v>
      </c>
      <c r="K16" s="3">
        <v>0.001710472892569548</v>
      </c>
      <c r="L16" s="3">
        <v>0.0017565991966650878</v>
      </c>
      <c r="M16" s="3">
        <v>0.0015733120801410085</v>
      </c>
      <c r="N16" s="3">
        <v>0.0015839543048480568</v>
      </c>
      <c r="O16" s="3">
        <v>0.0016757662746435052</v>
      </c>
      <c r="P16" s="3">
        <v>0.40883629990452497</v>
      </c>
      <c r="Q16" s="3">
        <v>0.0015728668277307635</v>
      </c>
      <c r="R16" s="3">
        <v>0.0016970461100429882</v>
      </c>
      <c r="S16" s="3">
        <v>0.002106648336373427</v>
      </c>
      <c r="T16" s="3">
        <v>0.0019487429142406212</v>
      </c>
      <c r="U16" s="3">
        <v>0.0014400777941489303</v>
      </c>
      <c r="V16" s="3">
        <v>0.0013307994720324191</v>
      </c>
      <c r="W16" s="3">
        <v>0.0018126548602098223</v>
      </c>
      <c r="X16" s="3">
        <v>0.0004256474621504087</v>
      </c>
      <c r="Y16" s="3">
        <v>0.007756919878441338</v>
      </c>
      <c r="Z16" s="3">
        <v>0.0015698884812974665</v>
      </c>
      <c r="AA16" s="3">
        <v>0.01204963758473791</v>
      </c>
      <c r="AB16" s="3">
        <v>0.0009792969177206897</v>
      </c>
      <c r="AC16" s="3">
        <v>0.0012521605139597643</v>
      </c>
      <c r="AD16" s="3">
        <v>0.0014598580747988833</v>
      </c>
      <c r="AE16" s="3">
        <v>0.013362370882549452</v>
      </c>
      <c r="AF16" s="3">
        <v>0.0013152340937322988</v>
      </c>
      <c r="AG16" s="3">
        <v>0.001975707215644476</v>
      </c>
      <c r="AH16" s="3">
        <v>0.0023270552004666383</v>
      </c>
    </row>
    <row r="17" spans="1:34" ht="15">
      <c r="A17" s="1">
        <v>15</v>
      </c>
      <c r="B17" s="4" t="s">
        <v>17</v>
      </c>
      <c r="C17" s="5">
        <v>4.543823182072486E-05</v>
      </c>
      <c r="D17" s="3">
        <v>3.622902093296978E-05</v>
      </c>
      <c r="E17" s="3">
        <v>5.043722374204609E-05</v>
      </c>
      <c r="F17" s="3">
        <v>4.90820806426971E-05</v>
      </c>
      <c r="G17" s="3">
        <v>5.8331862036517954E-05</v>
      </c>
      <c r="H17" s="3">
        <v>4.591993308296227E-05</v>
      </c>
      <c r="I17" s="3">
        <v>2.369332253699606E-05</v>
      </c>
      <c r="J17" s="3">
        <v>4.536811540263294E-05</v>
      </c>
      <c r="K17" s="3">
        <v>4.036074478984161E-05</v>
      </c>
      <c r="L17" s="3">
        <v>5.14488404911208E-05</v>
      </c>
      <c r="M17" s="3">
        <v>4.607177849153451E-05</v>
      </c>
      <c r="N17" s="3">
        <v>0.0009874376094270337</v>
      </c>
      <c r="O17" s="3">
        <v>0.00025952776336767545</v>
      </c>
      <c r="P17" s="3">
        <v>0.0002639493605504954</v>
      </c>
      <c r="Q17" s="3">
        <v>0.16787957814345292</v>
      </c>
      <c r="R17" s="3">
        <v>6.2984387715821E-05</v>
      </c>
      <c r="S17" s="3">
        <v>6.623149814695444E-05</v>
      </c>
      <c r="T17" s="3">
        <v>3.0264568562953015E-05</v>
      </c>
      <c r="U17" s="3">
        <v>4.041101693866223E-05</v>
      </c>
      <c r="V17" s="3">
        <v>0.00024953066149255613</v>
      </c>
      <c r="W17" s="3">
        <v>3.452991049958493E-05</v>
      </c>
      <c r="X17" s="3">
        <v>8.71219278953198E-06</v>
      </c>
      <c r="Y17" s="3">
        <v>5.0700050063950414E-05</v>
      </c>
      <c r="Z17" s="3">
        <v>3.160442422523374E-05</v>
      </c>
      <c r="AA17" s="3">
        <v>0.00016555265382815903</v>
      </c>
      <c r="AB17" s="3">
        <v>2.1028898649502864E-05</v>
      </c>
      <c r="AC17" s="3">
        <v>0.0009381503243406125</v>
      </c>
      <c r="AD17" s="3">
        <v>3.501396367521745E-05</v>
      </c>
      <c r="AE17" s="3">
        <v>0.0001708135901038614</v>
      </c>
      <c r="AF17" s="3">
        <v>8.415366619609492E-05</v>
      </c>
      <c r="AG17" s="3">
        <v>0.00013776935389705447</v>
      </c>
      <c r="AH17" s="3">
        <v>3.9790846775287316E-05</v>
      </c>
    </row>
    <row r="18" spans="1:34" ht="15">
      <c r="A18" s="1">
        <v>16</v>
      </c>
      <c r="B18" s="4" t="s">
        <v>18</v>
      </c>
      <c r="C18" s="5">
        <v>0.012398335474031007</v>
      </c>
      <c r="D18" s="3">
        <v>0.01333138042945959</v>
      </c>
      <c r="E18" s="3">
        <v>0.02329554300013181</v>
      </c>
      <c r="F18" s="3">
        <v>0.03559291235996658</v>
      </c>
      <c r="G18" s="3">
        <v>0.025622805783383492</v>
      </c>
      <c r="H18" s="3">
        <v>0.025133060689472627</v>
      </c>
      <c r="I18" s="3">
        <v>0.007302354737499503</v>
      </c>
      <c r="J18" s="3">
        <v>0.015230510814552312</v>
      </c>
      <c r="K18" s="3">
        <v>0.0101188706969315</v>
      </c>
      <c r="L18" s="3">
        <v>0.019674413606090076</v>
      </c>
      <c r="M18" s="3">
        <v>0.014605242385873775</v>
      </c>
      <c r="N18" s="3">
        <v>0.02640827541964583</v>
      </c>
      <c r="O18" s="3">
        <v>0.03646856691349718</v>
      </c>
      <c r="P18" s="3">
        <v>0.04790827771011078</v>
      </c>
      <c r="Q18" s="3">
        <v>0.04124935136417611</v>
      </c>
      <c r="R18" s="3">
        <v>0.5031785472694187</v>
      </c>
      <c r="S18" s="3">
        <v>0.021275605819043832</v>
      </c>
      <c r="T18" s="3">
        <v>0.011187316007695115</v>
      </c>
      <c r="U18" s="3">
        <v>0.02088953238684725</v>
      </c>
      <c r="V18" s="3">
        <v>0.012571162570032364</v>
      </c>
      <c r="W18" s="3">
        <v>0.01972376935172234</v>
      </c>
      <c r="X18" s="3">
        <v>0.003018866317895447</v>
      </c>
      <c r="Y18" s="3">
        <v>0.013147239225655485</v>
      </c>
      <c r="Z18" s="3">
        <v>0.014095574623875461</v>
      </c>
      <c r="AA18" s="3">
        <v>0.027997046709903096</v>
      </c>
      <c r="AB18" s="3">
        <v>0.02034370867165321</v>
      </c>
      <c r="AC18" s="3">
        <v>0.014094590788414352</v>
      </c>
      <c r="AD18" s="3">
        <v>0.0450953281542253</v>
      </c>
      <c r="AE18" s="3">
        <v>0.03730699969208252</v>
      </c>
      <c r="AF18" s="3">
        <v>0.014937286853997825</v>
      </c>
      <c r="AG18" s="3">
        <v>0.08145706693390381</v>
      </c>
      <c r="AH18" s="3">
        <v>0.02089051622230836</v>
      </c>
    </row>
    <row r="19" spans="1:34" ht="15">
      <c r="A19" s="1">
        <v>17</v>
      </c>
      <c r="B19" s="4" t="s">
        <v>19</v>
      </c>
      <c r="C19" s="5">
        <v>0.012947815752929056</v>
      </c>
      <c r="D19" s="3">
        <v>0.022404283793165638</v>
      </c>
      <c r="E19" s="3">
        <v>0.015704260339550177</v>
      </c>
      <c r="F19" s="3">
        <v>0.019605692985270016</v>
      </c>
      <c r="G19" s="3">
        <v>0.02586256825098803</v>
      </c>
      <c r="H19" s="3">
        <v>0.02912049315577168</v>
      </c>
      <c r="I19" s="3">
        <v>0.01563143946356731</v>
      </c>
      <c r="J19" s="3">
        <v>0.038843038682443716</v>
      </c>
      <c r="K19" s="3">
        <v>0.03985112223753667</v>
      </c>
      <c r="L19" s="3">
        <v>0.02971780034094835</v>
      </c>
      <c r="M19" s="3">
        <v>0.030585239347045483</v>
      </c>
      <c r="N19" s="3">
        <v>0.02003124096144955</v>
      </c>
      <c r="O19" s="3">
        <v>0.020555790128542348</v>
      </c>
      <c r="P19" s="3">
        <v>0.020215728894992673</v>
      </c>
      <c r="Q19" s="3">
        <v>0.0210545675570482</v>
      </c>
      <c r="R19" s="3">
        <v>0.019039029025852215</v>
      </c>
      <c r="S19" s="3">
        <v>1.5892205457537887</v>
      </c>
      <c r="T19" s="3">
        <v>0.09676297827488264</v>
      </c>
      <c r="U19" s="3">
        <v>0.05191072444875155</v>
      </c>
      <c r="V19" s="3">
        <v>0.016610828387770168</v>
      </c>
      <c r="W19" s="3">
        <v>0.01171070944285676</v>
      </c>
      <c r="X19" s="3">
        <v>0.05823611482437144</v>
      </c>
      <c r="Y19" s="3">
        <v>0.02524168935368916</v>
      </c>
      <c r="Z19" s="3">
        <v>0.02453846660871005</v>
      </c>
      <c r="AA19" s="3">
        <v>0.03523185238532195</v>
      </c>
      <c r="AB19" s="3">
        <v>0.02588802570008001</v>
      </c>
      <c r="AC19" s="3">
        <v>0.019574578325268703</v>
      </c>
      <c r="AD19" s="3">
        <v>0.010588900234011541</v>
      </c>
      <c r="AE19" s="3">
        <v>0.01288874504235081</v>
      </c>
      <c r="AF19" s="3">
        <v>0.02160174556777831</v>
      </c>
      <c r="AG19" s="3">
        <v>0.022890175352378018</v>
      </c>
      <c r="AH19" s="3">
        <v>0.010937557285248445</v>
      </c>
    </row>
    <row r="20" spans="1:34" ht="15">
      <c r="A20" s="1">
        <v>18</v>
      </c>
      <c r="B20" s="4" t="s">
        <v>20</v>
      </c>
      <c r="C20" s="5">
        <v>0.20754083211052393</v>
      </c>
      <c r="D20" s="3">
        <v>0.5231056293150326</v>
      </c>
      <c r="E20" s="3">
        <v>0.38179921990516164</v>
      </c>
      <c r="F20" s="3">
        <v>0.5142872624974871</v>
      </c>
      <c r="G20" s="3">
        <v>0.6566933967071825</v>
      </c>
      <c r="H20" s="3">
        <v>0.8644714512495888</v>
      </c>
      <c r="I20" s="3">
        <v>0.3647987360295702</v>
      </c>
      <c r="J20" s="3">
        <v>0.7789575638537578</v>
      </c>
      <c r="K20" s="3">
        <v>1.0957619511069463</v>
      </c>
      <c r="L20" s="3">
        <v>0.8655574637701138</v>
      </c>
      <c r="M20" s="3">
        <v>0.6450132771998194</v>
      </c>
      <c r="N20" s="3">
        <v>0.44954336455669597</v>
      </c>
      <c r="O20" s="3">
        <v>0.4522117741083898</v>
      </c>
      <c r="P20" s="3">
        <v>0.5224680083276032</v>
      </c>
      <c r="Q20" s="3">
        <v>0.4150652094858884</v>
      </c>
      <c r="R20" s="3">
        <v>0.5342523411576429</v>
      </c>
      <c r="S20" s="3">
        <v>0.3458881316475503</v>
      </c>
      <c r="T20" s="3">
        <v>15.174008272890427</v>
      </c>
      <c r="U20" s="3">
        <v>0.8414293371146122</v>
      </c>
      <c r="V20" s="3">
        <v>0.20995419326724604</v>
      </c>
      <c r="W20" s="3">
        <v>0.1262460759323738</v>
      </c>
      <c r="X20" s="3">
        <v>0.07304010116260944</v>
      </c>
      <c r="Y20" s="3">
        <v>0.33483877698796677</v>
      </c>
      <c r="Z20" s="3">
        <v>0.2213161878948595</v>
      </c>
      <c r="AA20" s="3">
        <v>0.3428481193268384</v>
      </c>
      <c r="AB20" s="3">
        <v>0.38836054554999994</v>
      </c>
      <c r="AC20" s="3">
        <v>0.46503001279761635</v>
      </c>
      <c r="AD20" s="3">
        <v>0.17416514429540075</v>
      </c>
      <c r="AE20" s="3">
        <v>0.2191085109276307</v>
      </c>
      <c r="AF20" s="3">
        <v>0.47300644566616895</v>
      </c>
      <c r="AG20" s="3">
        <v>0.5319514206911772</v>
      </c>
      <c r="AH20" s="3">
        <v>0.18527894666769218</v>
      </c>
    </row>
    <row r="21" spans="1:34" ht="15">
      <c r="A21" s="1">
        <v>19</v>
      </c>
      <c r="B21" s="4" t="s">
        <v>21</v>
      </c>
      <c r="C21" s="5">
        <v>0.010682314389813527</v>
      </c>
      <c r="D21" s="3">
        <v>0.021237138806721352</v>
      </c>
      <c r="E21" s="3">
        <v>0.021645404979289212</v>
      </c>
      <c r="F21" s="3">
        <v>0.02535844731861177</v>
      </c>
      <c r="G21" s="3">
        <v>0.02219455106218592</v>
      </c>
      <c r="H21" s="3">
        <v>0.04159193785073446</v>
      </c>
      <c r="I21" s="3">
        <v>0.0138882525113713</v>
      </c>
      <c r="J21" s="3">
        <v>0.02831273711385916</v>
      </c>
      <c r="K21" s="3">
        <v>0.025319863991819007</v>
      </c>
      <c r="L21" s="3">
        <v>0.01987120654101266</v>
      </c>
      <c r="M21" s="3">
        <v>0.016310054321227084</v>
      </c>
      <c r="N21" s="3">
        <v>0.019165569530696612</v>
      </c>
      <c r="O21" s="3">
        <v>0.016195478340101526</v>
      </c>
      <c r="P21" s="3">
        <v>0.017568962276679197</v>
      </c>
      <c r="Q21" s="3">
        <v>0.018744357636639078</v>
      </c>
      <c r="R21" s="3">
        <v>0.0172598514464036</v>
      </c>
      <c r="S21" s="3">
        <v>0.015076308025435053</v>
      </c>
      <c r="T21" s="3">
        <v>0.02578857526104823</v>
      </c>
      <c r="U21" s="3">
        <v>3.345421924667145</v>
      </c>
      <c r="V21" s="3">
        <v>0.012090605817749475</v>
      </c>
      <c r="W21" s="3">
        <v>0.009966111386222814</v>
      </c>
      <c r="X21" s="3">
        <v>0.0037455970213039554</v>
      </c>
      <c r="Y21" s="3">
        <v>0.02229592748414553</v>
      </c>
      <c r="Z21" s="3">
        <v>0.020139163938023272</v>
      </c>
      <c r="AA21" s="3">
        <v>0.06335915318492287</v>
      </c>
      <c r="AB21" s="3">
        <v>0.036247385576907605</v>
      </c>
      <c r="AC21" s="3">
        <v>0.042873500818793514</v>
      </c>
      <c r="AD21" s="3">
        <v>0.014789788748347328</v>
      </c>
      <c r="AE21" s="3">
        <v>0.009628158249981245</v>
      </c>
      <c r="AF21" s="3">
        <v>0.0693976342062479</v>
      </c>
      <c r="AG21" s="3">
        <v>0.020744439877084787</v>
      </c>
      <c r="AH21" s="3">
        <v>0.05960774962677428</v>
      </c>
    </row>
    <row r="22" spans="1:34" ht="15">
      <c r="A22" s="1">
        <v>20</v>
      </c>
      <c r="B22" s="4" t="s">
        <v>22</v>
      </c>
      <c r="C22" s="5">
        <v>0.009223307340401258</v>
      </c>
      <c r="D22" s="3">
        <v>0.005492941497851413</v>
      </c>
      <c r="E22" s="3">
        <v>0.016198487231520974</v>
      </c>
      <c r="F22" s="3">
        <v>0.015022419312214121</v>
      </c>
      <c r="G22" s="3">
        <v>0.016610067218173413</v>
      </c>
      <c r="H22" s="3">
        <v>0.010118487556355311</v>
      </c>
      <c r="I22" s="3">
        <v>0.0050649983919727965</v>
      </c>
      <c r="J22" s="3">
        <v>0.010022460566156403</v>
      </c>
      <c r="K22" s="3">
        <v>0.01191612882571727</v>
      </c>
      <c r="L22" s="3">
        <v>0.01702552531412257</v>
      </c>
      <c r="M22" s="3">
        <v>0.01101887194478497</v>
      </c>
      <c r="N22" s="3">
        <v>0.013045834573883275</v>
      </c>
      <c r="O22" s="3">
        <v>0.013888885494871349</v>
      </c>
      <c r="P22" s="3">
        <v>0.014229283410883895</v>
      </c>
      <c r="Q22" s="3">
        <v>0.014715047875373685</v>
      </c>
      <c r="R22" s="3">
        <v>0.012811897013080827</v>
      </c>
      <c r="S22" s="3">
        <v>0.013702360947728863</v>
      </c>
      <c r="T22" s="3">
        <v>0.004088640591417295</v>
      </c>
      <c r="U22" s="3">
        <v>0.004424122065643993</v>
      </c>
      <c r="V22" s="3">
        <v>0.12828535352966777</v>
      </c>
      <c r="W22" s="3">
        <v>0.0026480856180737897</v>
      </c>
      <c r="X22" s="3">
        <v>0.0010721821282685818</v>
      </c>
      <c r="Y22" s="3">
        <v>0.007620772498754539</v>
      </c>
      <c r="Z22" s="3">
        <v>0.0027710967429599113</v>
      </c>
      <c r="AA22" s="3">
        <v>0.0049414868658870965</v>
      </c>
      <c r="AB22" s="3">
        <v>0.0038403039860970055</v>
      </c>
      <c r="AC22" s="3">
        <v>0.010898325295806768</v>
      </c>
      <c r="AD22" s="3">
        <v>0.007342111580739858</v>
      </c>
      <c r="AE22" s="3">
        <v>0.006567540563913955</v>
      </c>
      <c r="AF22" s="3">
        <v>0.011520686777751206</v>
      </c>
      <c r="AG22" s="3">
        <v>0.03843469023684332</v>
      </c>
      <c r="AH22" s="3">
        <v>0.005261956304126472</v>
      </c>
    </row>
    <row r="23" spans="1:34" ht="15">
      <c r="A23" s="1">
        <v>21</v>
      </c>
      <c r="B23" s="4" t="s">
        <v>23</v>
      </c>
      <c r="C23" s="5">
        <v>0.0024616682639663455</v>
      </c>
      <c r="D23" s="3">
        <v>0.003302177214905369</v>
      </c>
      <c r="E23" s="3">
        <v>0.001896250322111765</v>
      </c>
      <c r="F23" s="3">
        <v>0.002899432571031862</v>
      </c>
      <c r="G23" s="3">
        <v>0.0023645716555094807</v>
      </c>
      <c r="H23" s="3">
        <v>0.002229503747696897</v>
      </c>
      <c r="I23" s="3">
        <v>0.0022278594234099625</v>
      </c>
      <c r="J23" s="3">
        <v>0.002679174592110374</v>
      </c>
      <c r="K23" s="3">
        <v>0.0023959026993551243</v>
      </c>
      <c r="L23" s="3">
        <v>0.0026761785147497207</v>
      </c>
      <c r="M23" s="3">
        <v>0.0021537241000409214</v>
      </c>
      <c r="N23" s="3">
        <v>0.00201643042894805</v>
      </c>
      <c r="O23" s="3">
        <v>0.001715489456974412</v>
      </c>
      <c r="P23" s="3">
        <v>0.0019804293559901897</v>
      </c>
      <c r="Q23" s="3">
        <v>0.002287769860323789</v>
      </c>
      <c r="R23" s="3">
        <v>0.0021036092436202067</v>
      </c>
      <c r="S23" s="3">
        <v>0.001876636940527069</v>
      </c>
      <c r="T23" s="3">
        <v>0.0025517505701721883</v>
      </c>
      <c r="U23" s="3">
        <v>0.0012932388310754911</v>
      </c>
      <c r="V23" s="3">
        <v>0.003060920770427758</v>
      </c>
      <c r="W23" s="3">
        <v>0.041699915779335094</v>
      </c>
      <c r="X23" s="3">
        <v>0.002346639632542506</v>
      </c>
      <c r="Y23" s="3">
        <v>0.0038646805549270276</v>
      </c>
      <c r="Z23" s="3">
        <v>0.0013791177407370305</v>
      </c>
      <c r="AA23" s="3">
        <v>0.0009794284291534357</v>
      </c>
      <c r="AB23" s="3">
        <v>0.0007928605809487105</v>
      </c>
      <c r="AC23" s="3">
        <v>0.0016230295467320561</v>
      </c>
      <c r="AD23" s="3">
        <v>0.001645209407440278</v>
      </c>
      <c r="AE23" s="3">
        <v>0.0030779010110935116</v>
      </c>
      <c r="AF23" s="3">
        <v>0.0020095679674532537</v>
      </c>
      <c r="AG23" s="3">
        <v>0.0025369701687551712</v>
      </c>
      <c r="AH23" s="3">
        <v>0.007474416776717638</v>
      </c>
    </row>
    <row r="24" spans="1:34" ht="15">
      <c r="A24" s="1">
        <v>22</v>
      </c>
      <c r="B24" s="4" t="s">
        <v>24</v>
      </c>
      <c r="C24" s="5">
        <v>0.0005987021294553887</v>
      </c>
      <c r="D24" s="3">
        <v>0.0015206773114505698</v>
      </c>
      <c r="E24" s="3">
        <v>0.0009540100934495588</v>
      </c>
      <c r="F24" s="3">
        <v>0.0014939414995979003</v>
      </c>
      <c r="G24" s="3">
        <v>0.0012646318774668485</v>
      </c>
      <c r="H24" s="3">
        <v>0.001262989135069676</v>
      </c>
      <c r="I24" s="3">
        <v>0.0008940535827265616</v>
      </c>
      <c r="J24" s="3">
        <v>0.0014108789921007017</v>
      </c>
      <c r="K24" s="3">
        <v>0.0012804495498937698</v>
      </c>
      <c r="L24" s="3">
        <v>0.00128437348042326</v>
      </c>
      <c r="M24" s="3">
        <v>0.0012177670910881284</v>
      </c>
      <c r="N24" s="3">
        <v>0.0012238430858933903</v>
      </c>
      <c r="O24" s="3">
        <v>0.00117820497615186</v>
      </c>
      <c r="P24" s="3">
        <v>0.0010935714617333482</v>
      </c>
      <c r="Q24" s="3">
        <v>0.0013569913026353804</v>
      </c>
      <c r="R24" s="3">
        <v>0.0013016186888197767</v>
      </c>
      <c r="S24" s="3">
        <v>0.0011053145591314755</v>
      </c>
      <c r="T24" s="3">
        <v>0.0015321693346831901</v>
      </c>
      <c r="U24" s="3">
        <v>0.0007378352369482996</v>
      </c>
      <c r="V24" s="3">
        <v>0.0031566980945349123</v>
      </c>
      <c r="W24" s="3">
        <v>0.00184188007815707</v>
      </c>
      <c r="X24" s="3">
        <v>0.07246646035805773</v>
      </c>
      <c r="Y24" s="3">
        <v>0.0019951931371630397</v>
      </c>
      <c r="Z24" s="3">
        <v>0.0017025841311339588</v>
      </c>
      <c r="AA24" s="3">
        <v>0.0006020457199851792</v>
      </c>
      <c r="AB24" s="3">
        <v>0.0014214025864092248</v>
      </c>
      <c r="AC24" s="3">
        <v>0.001391359769119453</v>
      </c>
      <c r="AD24" s="3">
        <v>0.002185966461662608</v>
      </c>
      <c r="AE24" s="3">
        <v>0.0014736116657394444</v>
      </c>
      <c r="AF24" s="3">
        <v>0.002081490914621482</v>
      </c>
      <c r="AG24" s="3">
        <v>0.0017076916970151235</v>
      </c>
      <c r="AH24" s="3">
        <v>0.0016571755749151776</v>
      </c>
    </row>
    <row r="25" spans="1:34" ht="15">
      <c r="A25" s="1">
        <v>23</v>
      </c>
      <c r="B25" s="4" t="s">
        <v>25</v>
      </c>
      <c r="C25" s="5">
        <v>3.5318634641935027</v>
      </c>
      <c r="D25" s="3">
        <v>12.39779968689225</v>
      </c>
      <c r="E25" s="3">
        <v>3.8737038568521314</v>
      </c>
      <c r="F25" s="3">
        <v>2.9706247476555943</v>
      </c>
      <c r="G25" s="3">
        <v>4.27788810029695</v>
      </c>
      <c r="H25" s="3">
        <v>3.2838354407245607</v>
      </c>
      <c r="I25" s="3">
        <v>6.394714785955558</v>
      </c>
      <c r="J25" s="3">
        <v>6.592796546473052</v>
      </c>
      <c r="K25" s="3">
        <v>5.058266681090791</v>
      </c>
      <c r="L25" s="3">
        <v>5.086231164928554</v>
      </c>
      <c r="M25" s="3">
        <v>3.628103659025468</v>
      </c>
      <c r="N25" s="3">
        <v>2.9131534963259837</v>
      </c>
      <c r="O25" s="3">
        <v>2.668760855755951</v>
      </c>
      <c r="P25" s="3">
        <v>3.1312637591315244</v>
      </c>
      <c r="Q25" s="3">
        <v>2.614831772379124</v>
      </c>
      <c r="R25" s="3">
        <v>3.3295022902402303</v>
      </c>
      <c r="S25" s="3">
        <v>4.461182580724475</v>
      </c>
      <c r="T25" s="3">
        <v>3.0626363735678486</v>
      </c>
      <c r="U25" s="3">
        <v>2.4601458063262327</v>
      </c>
      <c r="V25" s="3">
        <v>3.027299434900129</v>
      </c>
      <c r="W25" s="3">
        <v>1.517725752821569</v>
      </c>
      <c r="X25" s="3">
        <v>0.4376145127599639</v>
      </c>
      <c r="Y25" s="3">
        <v>48.66794707662223</v>
      </c>
      <c r="Z25" s="3">
        <v>1.9948972990829514</v>
      </c>
      <c r="AA25" s="3">
        <v>2.3241790962726205</v>
      </c>
      <c r="AB25" s="3">
        <v>1.3205210602062594</v>
      </c>
      <c r="AC25" s="3">
        <v>2.0607197621768396</v>
      </c>
      <c r="AD25" s="3">
        <v>2.1741242182249834</v>
      </c>
      <c r="AE25" s="3">
        <v>1.7443694202406332</v>
      </c>
      <c r="AF25" s="3">
        <v>2.5652075246961106</v>
      </c>
      <c r="AG25" s="3">
        <v>6.100706371788522</v>
      </c>
      <c r="AH25" s="3">
        <v>2.2961722420047996</v>
      </c>
    </row>
    <row r="26" spans="1:34" ht="15">
      <c r="A26" s="1">
        <v>24</v>
      </c>
      <c r="B26" s="4" t="s">
        <v>26</v>
      </c>
      <c r="C26" s="5">
        <v>0.0020254742052182176</v>
      </c>
      <c r="D26" s="3">
        <v>0.0038938154988638917</v>
      </c>
      <c r="E26" s="3">
        <v>0.003055636624969599</v>
      </c>
      <c r="F26" s="3">
        <v>0.004378597232841123</v>
      </c>
      <c r="G26" s="3">
        <v>0.003314330148863594</v>
      </c>
      <c r="H26" s="3">
        <v>0.004545946476074371</v>
      </c>
      <c r="I26" s="3">
        <v>0.0025656429809817094</v>
      </c>
      <c r="J26" s="3">
        <v>0.0033775646968602162</v>
      </c>
      <c r="K26" s="3">
        <v>0.0029665401348821707</v>
      </c>
      <c r="L26" s="3">
        <v>0.004006995459379721</v>
      </c>
      <c r="M26" s="3">
        <v>0.003674989381402142</v>
      </c>
      <c r="N26" s="3">
        <v>0.0037945421987082566</v>
      </c>
      <c r="O26" s="3">
        <v>0.003772879425820351</v>
      </c>
      <c r="P26" s="3">
        <v>0.003525054339863276</v>
      </c>
      <c r="Q26" s="3">
        <v>0.0041508540560720375</v>
      </c>
      <c r="R26" s="3">
        <v>0.004431753774750783</v>
      </c>
      <c r="S26" s="3">
        <v>0.004484589203721399</v>
      </c>
      <c r="T26" s="3">
        <v>0.0035951310635610953</v>
      </c>
      <c r="U26" s="3">
        <v>0.0035454820629856223</v>
      </c>
      <c r="V26" s="3">
        <v>0.006655930196550732</v>
      </c>
      <c r="W26" s="3">
        <v>0.007402468377840543</v>
      </c>
      <c r="X26" s="3">
        <v>0.0010087021950250278</v>
      </c>
      <c r="Y26" s="3">
        <v>0.005295819291731192</v>
      </c>
      <c r="Z26" s="3">
        <v>0.26533562153317114</v>
      </c>
      <c r="AA26" s="3">
        <v>0.005789024065109536</v>
      </c>
      <c r="AB26" s="3">
        <v>0.004026064627759953</v>
      </c>
      <c r="AC26" s="3">
        <v>0.003666195827071362</v>
      </c>
      <c r="AD26" s="3">
        <v>0.007227313620088962</v>
      </c>
      <c r="AE26" s="3">
        <v>0.013609630891577745</v>
      </c>
      <c r="AF26" s="3">
        <v>0.0045219865106225264</v>
      </c>
      <c r="AG26" s="3">
        <v>0.004396258444488616</v>
      </c>
      <c r="AH26" s="3">
        <v>0.0035216950045009556</v>
      </c>
    </row>
    <row r="27" spans="1:34" ht="15">
      <c r="A27" s="1">
        <v>25</v>
      </c>
      <c r="B27" s="4" t="s">
        <v>27</v>
      </c>
      <c r="C27" s="5">
        <v>0.0009157053994196621</v>
      </c>
      <c r="D27" s="3">
        <v>0.0011156293216120462</v>
      </c>
      <c r="E27" s="3">
        <v>0.0008742490090030596</v>
      </c>
      <c r="F27" s="3">
        <v>0.0010747411188317855</v>
      </c>
      <c r="G27" s="3">
        <v>0.0011775972857005945</v>
      </c>
      <c r="H27" s="3">
        <v>0.0012350765674620414</v>
      </c>
      <c r="I27" s="3">
        <v>0.0005202205258474553</v>
      </c>
      <c r="J27" s="3">
        <v>0.0007488073835896563</v>
      </c>
      <c r="K27" s="3">
        <v>0.0015151291510695547</v>
      </c>
      <c r="L27" s="3">
        <v>0.0010209763637429247</v>
      </c>
      <c r="M27" s="3">
        <v>0.0012450979768980231</v>
      </c>
      <c r="N27" s="3">
        <v>0.001365752621475245</v>
      </c>
      <c r="O27" s="3">
        <v>0.0009821691481807665</v>
      </c>
      <c r="P27" s="3">
        <v>0.0007738999700796096</v>
      </c>
      <c r="Q27" s="3">
        <v>0.0007867552153518472</v>
      </c>
      <c r="R27" s="3">
        <v>0.0010502451293599915</v>
      </c>
      <c r="S27" s="3">
        <v>0.0005923313494792537</v>
      </c>
      <c r="T27" s="3">
        <v>0.0006638320816365298</v>
      </c>
      <c r="U27" s="3">
        <v>0.0007135300337182729</v>
      </c>
      <c r="V27" s="3">
        <v>0.0005239755358891304</v>
      </c>
      <c r="W27" s="3">
        <v>0.00043617634138338405</v>
      </c>
      <c r="X27" s="3">
        <v>0.0005419125093339015</v>
      </c>
      <c r="Y27" s="3">
        <v>0.000573355302894522</v>
      </c>
      <c r="Z27" s="3">
        <v>0.000694463787346272</v>
      </c>
      <c r="AA27" s="3">
        <v>0.7114277394638076</v>
      </c>
      <c r="AB27" s="3">
        <v>0.00077923383151577</v>
      </c>
      <c r="AC27" s="3">
        <v>0.0005334351497996791</v>
      </c>
      <c r="AD27" s="3">
        <v>0.0008378210791680836</v>
      </c>
      <c r="AE27" s="3">
        <v>0.0006923643340299883</v>
      </c>
      <c r="AF27" s="3">
        <v>0.0005799441487724528</v>
      </c>
      <c r="AG27" s="3">
        <v>0.0010062034851980328</v>
      </c>
      <c r="AH27" s="3">
        <v>0.05975260049445103</v>
      </c>
    </row>
    <row r="28" spans="1:34" ht="15">
      <c r="A28" s="1">
        <v>26</v>
      </c>
      <c r="B28" s="4" t="s">
        <v>28</v>
      </c>
      <c r="C28" s="5">
        <v>0.006227088718999652</v>
      </c>
      <c r="D28" s="3">
        <v>0.004567144966312276</v>
      </c>
      <c r="E28" s="3">
        <v>0.008626445451238493</v>
      </c>
      <c r="F28" s="3">
        <v>0.01593631384323959</v>
      </c>
      <c r="G28" s="3">
        <v>0.010711163380714398</v>
      </c>
      <c r="H28" s="3">
        <v>0.06571976717005722</v>
      </c>
      <c r="I28" s="3">
        <v>0.005717634485118196</v>
      </c>
      <c r="J28" s="3">
        <v>0.018725961848995637</v>
      </c>
      <c r="K28" s="3">
        <v>0.014564309408702878</v>
      </c>
      <c r="L28" s="3">
        <v>0.026754499230515965</v>
      </c>
      <c r="M28" s="3">
        <v>0.012908269158403603</v>
      </c>
      <c r="N28" s="3">
        <v>0.028414018433094667</v>
      </c>
      <c r="O28" s="3">
        <v>0.06052079729756702</v>
      </c>
      <c r="P28" s="3">
        <v>0.04541459684737401</v>
      </c>
      <c r="Q28" s="3">
        <v>0.052454345232730244</v>
      </c>
      <c r="R28" s="3">
        <v>0.020556362470316277</v>
      </c>
      <c r="S28" s="3">
        <v>0.008253136182068304</v>
      </c>
      <c r="T28" s="3">
        <v>0.015312991732293758</v>
      </c>
      <c r="U28" s="3">
        <v>0.003757669425770762</v>
      </c>
      <c r="V28" s="3">
        <v>0.002837645754153545</v>
      </c>
      <c r="W28" s="3">
        <v>0.0024435158400703907</v>
      </c>
      <c r="X28" s="3">
        <v>0.0007135625951565478</v>
      </c>
      <c r="Y28" s="3">
        <v>0.004468661134158107</v>
      </c>
      <c r="Z28" s="3">
        <v>0.013991933310798121</v>
      </c>
      <c r="AA28" s="3">
        <v>0.004718821389165928</v>
      </c>
      <c r="AB28" s="3">
        <v>0.5919997473724288</v>
      </c>
      <c r="AC28" s="3">
        <v>0.012599349989049219</v>
      </c>
      <c r="AD28" s="3">
        <v>0.0036385300515236656</v>
      </c>
      <c r="AE28" s="3">
        <v>0.0074824598042363116</v>
      </c>
      <c r="AF28" s="3">
        <v>0.003597295622218546</v>
      </c>
      <c r="AG28" s="3">
        <v>0.015516009235650724</v>
      </c>
      <c r="AH28" s="3">
        <v>0.007816144396596773</v>
      </c>
    </row>
    <row r="29" spans="1:34" ht="15">
      <c r="A29" s="1">
        <v>27</v>
      </c>
      <c r="B29" s="4" t="s">
        <v>29</v>
      </c>
      <c r="C29" s="5">
        <v>2.0422319637633983E-06</v>
      </c>
      <c r="D29" s="3">
        <v>3.5582366409694263E-06</v>
      </c>
      <c r="E29" s="3">
        <v>2.298699371866796E-06</v>
      </c>
      <c r="F29" s="3">
        <v>2.9734305966220167E-06</v>
      </c>
      <c r="G29" s="3">
        <v>3.36609100612568E-06</v>
      </c>
      <c r="H29" s="3">
        <v>8.78911087469381E-06</v>
      </c>
      <c r="I29" s="3">
        <v>2.1167032116348E-06</v>
      </c>
      <c r="J29" s="3">
        <v>2.8280174449314474E-06</v>
      </c>
      <c r="K29" s="3">
        <v>3.5488598629844966E-06</v>
      </c>
      <c r="L29" s="3">
        <v>2.814463928423164E-06</v>
      </c>
      <c r="M29" s="3">
        <v>2.3803232844594413E-06</v>
      </c>
      <c r="N29" s="3">
        <v>2.292434264081765E-06</v>
      </c>
      <c r="O29" s="3">
        <v>2.3382322019903413E-06</v>
      </c>
      <c r="P29" s="3">
        <v>2.4766493166542926E-06</v>
      </c>
      <c r="Q29" s="3">
        <v>2.4097901747417035E-06</v>
      </c>
      <c r="R29" s="3">
        <v>3.837289762637861E-06</v>
      </c>
      <c r="S29" s="3">
        <v>2.626745636414173E-06</v>
      </c>
      <c r="T29" s="3">
        <v>2.6654431188330474E-06</v>
      </c>
      <c r="U29" s="3">
        <v>8.359272271409143E-06</v>
      </c>
      <c r="V29" s="3">
        <v>5.687725893408844E-06</v>
      </c>
      <c r="W29" s="3">
        <v>8.439987743372959E-06</v>
      </c>
      <c r="X29" s="3">
        <v>1.4286168654511544E-06</v>
      </c>
      <c r="Y29" s="3">
        <v>9.790275098741761E-06</v>
      </c>
      <c r="Z29" s="3">
        <v>2.243258388892426E-05</v>
      </c>
      <c r="AA29" s="3">
        <v>4.809143724098177E-06</v>
      </c>
      <c r="AB29" s="3">
        <v>3.424815949764037E-06</v>
      </c>
      <c r="AC29" s="3">
        <v>0.5361992497818774</v>
      </c>
      <c r="AD29" s="3">
        <v>5.261489727100568E-06</v>
      </c>
      <c r="AE29" s="3">
        <v>5.277152496563146E-06</v>
      </c>
      <c r="AF29" s="3">
        <v>1.340973228461725E-05</v>
      </c>
      <c r="AG29" s="3">
        <v>4.581777741656248E-06</v>
      </c>
      <c r="AH29" s="3">
        <v>3.0426809213392264E-06</v>
      </c>
    </row>
    <row r="30" spans="1:34" ht="15">
      <c r="A30" s="1">
        <v>28</v>
      </c>
      <c r="B30" s="4" t="s">
        <v>30</v>
      </c>
      <c r="C30" s="5">
        <v>0.0004047146337874925</v>
      </c>
      <c r="D30" s="3">
        <v>0.001013323764821094</v>
      </c>
      <c r="E30" s="3">
        <v>0.0007253662647119473</v>
      </c>
      <c r="F30" s="3">
        <v>0.0009710027325177546</v>
      </c>
      <c r="G30" s="3">
        <v>0.0008120769512054487</v>
      </c>
      <c r="H30" s="3">
        <v>0.0012954868378770965</v>
      </c>
      <c r="I30" s="3">
        <v>0.0006636809505472457</v>
      </c>
      <c r="J30" s="3">
        <v>0.0009509641484943893</v>
      </c>
      <c r="K30" s="3">
        <v>0.0010594925100262582</v>
      </c>
      <c r="L30" s="3">
        <v>0.0006939216881855486</v>
      </c>
      <c r="M30" s="3">
        <v>0.0009871555074719503</v>
      </c>
      <c r="N30" s="3">
        <v>0.0012610479025973963</v>
      </c>
      <c r="O30" s="3">
        <v>0.0008230867435680961</v>
      </c>
      <c r="P30" s="3">
        <v>0.0006926264184958255</v>
      </c>
      <c r="Q30" s="3">
        <v>0.0007521402511218734</v>
      </c>
      <c r="R30" s="3">
        <v>0.0008862692371094485</v>
      </c>
      <c r="S30" s="3">
        <v>0.0008964142464733688</v>
      </c>
      <c r="T30" s="3">
        <v>0.0010333661584611938</v>
      </c>
      <c r="U30" s="3">
        <v>0.002798590168549889</v>
      </c>
      <c r="V30" s="3">
        <v>0.0004783621444984616</v>
      </c>
      <c r="W30" s="3">
        <v>0.001205164634719308</v>
      </c>
      <c r="X30" s="3">
        <v>0.00022293800937842805</v>
      </c>
      <c r="Y30" s="3">
        <v>0.000913603237179343</v>
      </c>
      <c r="Z30" s="3">
        <v>0.0006825156956825153</v>
      </c>
      <c r="AA30" s="3">
        <v>0.00031614980682931966</v>
      </c>
      <c r="AB30" s="3">
        <v>0.0007030571491148319</v>
      </c>
      <c r="AC30" s="3">
        <v>0.0009325941766007264</v>
      </c>
      <c r="AD30" s="3">
        <v>0.3812664427867675</v>
      </c>
      <c r="AE30" s="3">
        <v>0.0012059684638502832</v>
      </c>
      <c r="AF30" s="3">
        <v>0.0018104784472775842</v>
      </c>
      <c r="AG30" s="3">
        <v>0.0008130407842392721</v>
      </c>
      <c r="AH30" s="3">
        <v>0.0006349602499860003</v>
      </c>
    </row>
    <row r="31" spans="1:34" ht="15">
      <c r="A31" s="1">
        <v>29</v>
      </c>
      <c r="B31" s="4" t="s">
        <v>31</v>
      </c>
      <c r="C31" s="5">
        <v>0.00951455483399496</v>
      </c>
      <c r="D31" s="3">
        <v>0.01976112952922777</v>
      </c>
      <c r="E31" s="3">
        <v>0.015599620749053623</v>
      </c>
      <c r="F31" s="3">
        <v>0.01844350797368378</v>
      </c>
      <c r="G31" s="3">
        <v>0.016493424522807637</v>
      </c>
      <c r="H31" s="3">
        <v>0.023692879603197516</v>
      </c>
      <c r="I31" s="3">
        <v>0.012190128591403324</v>
      </c>
      <c r="J31" s="3">
        <v>0.019204343043731267</v>
      </c>
      <c r="K31" s="3">
        <v>0.017157806714105633</v>
      </c>
      <c r="L31" s="3">
        <v>0.017884592285565874</v>
      </c>
      <c r="M31" s="3">
        <v>0.01760726364412832</v>
      </c>
      <c r="N31" s="3">
        <v>0.0189958586203857</v>
      </c>
      <c r="O31" s="3">
        <v>0.02089155868764021</v>
      </c>
      <c r="P31" s="3">
        <v>0.01917169527020311</v>
      </c>
      <c r="Q31" s="3">
        <v>0.019440507101155056</v>
      </c>
      <c r="R31" s="3">
        <v>0.019519642465250477</v>
      </c>
      <c r="S31" s="3">
        <v>0.02435807798883372</v>
      </c>
      <c r="T31" s="3">
        <v>0.024551480560277686</v>
      </c>
      <c r="U31" s="3">
        <v>0.017734980314702057</v>
      </c>
      <c r="V31" s="3">
        <v>0.015082419688960009</v>
      </c>
      <c r="W31" s="3">
        <v>0.025233357699781536</v>
      </c>
      <c r="X31" s="3">
        <v>0.005675620250963146</v>
      </c>
      <c r="Y31" s="3">
        <v>0.03413218262237752</v>
      </c>
      <c r="Z31" s="3">
        <v>0.0205118508868236</v>
      </c>
      <c r="AA31" s="3">
        <v>0.019156435984749733</v>
      </c>
      <c r="AB31" s="3">
        <v>0.012372565769347081</v>
      </c>
      <c r="AC31" s="3">
        <v>0.015217340161736153</v>
      </c>
      <c r="AD31" s="3">
        <v>0.01843729779937136</v>
      </c>
      <c r="AE31" s="3">
        <v>0.20357661130323773</v>
      </c>
      <c r="AF31" s="3">
        <v>0.013787172504295913</v>
      </c>
      <c r="AG31" s="3">
        <v>0.018246556731204136</v>
      </c>
      <c r="AH31" s="3">
        <v>0.01817753507956037</v>
      </c>
    </row>
    <row r="32" spans="1:34" ht="15">
      <c r="A32" s="1">
        <v>30</v>
      </c>
      <c r="B32" s="4" t="s">
        <v>32</v>
      </c>
      <c r="C32" s="5">
        <v>0.0007926246053098334</v>
      </c>
      <c r="D32" s="3">
        <v>0.0011023600700814805</v>
      </c>
      <c r="E32" s="3">
        <v>0.0010216509718501455</v>
      </c>
      <c r="F32" s="3">
        <v>0.001216730909263045</v>
      </c>
      <c r="G32" s="3">
        <v>0.0010923907118767999</v>
      </c>
      <c r="H32" s="3">
        <v>0.0013134932574855231</v>
      </c>
      <c r="I32" s="3">
        <v>0.000703385405769576</v>
      </c>
      <c r="J32" s="3">
        <v>0.0010506100858735776</v>
      </c>
      <c r="K32" s="3">
        <v>0.001142237502900202</v>
      </c>
      <c r="L32" s="3">
        <v>0.0012223877687837336</v>
      </c>
      <c r="M32" s="3">
        <v>0.0010943729851105174</v>
      </c>
      <c r="N32" s="3">
        <v>0.0011783876293991415</v>
      </c>
      <c r="O32" s="3">
        <v>0.0012289092368425333</v>
      </c>
      <c r="P32" s="3">
        <v>0.0011737060904854683</v>
      </c>
      <c r="Q32" s="3">
        <v>0.0012021221881709405</v>
      </c>
      <c r="R32" s="3">
        <v>0.0016341312250426163</v>
      </c>
      <c r="S32" s="3">
        <v>0.0013130187771902182</v>
      </c>
      <c r="T32" s="3">
        <v>0.001142833239270974</v>
      </c>
      <c r="U32" s="3">
        <v>0.001060964300317783</v>
      </c>
      <c r="V32" s="3">
        <v>0.0017915163389951954</v>
      </c>
      <c r="W32" s="3">
        <v>0.0014902687995062222</v>
      </c>
      <c r="X32" s="3">
        <v>0.0006209734504784254</v>
      </c>
      <c r="Y32" s="3">
        <v>0.0016278153651117823</v>
      </c>
      <c r="Z32" s="3">
        <v>0.022009559298202096</v>
      </c>
      <c r="AA32" s="3">
        <v>0.001873796494204317</v>
      </c>
      <c r="AB32" s="3">
        <v>0.0013435278601783124</v>
      </c>
      <c r="AC32" s="3">
        <v>0.007647146199393529</v>
      </c>
      <c r="AD32" s="3">
        <v>0.0034421963823373846</v>
      </c>
      <c r="AE32" s="3">
        <v>0.004625075758532078</v>
      </c>
      <c r="AF32" s="3">
        <v>0.5377232466655699</v>
      </c>
      <c r="AG32" s="3">
        <v>0.001359206797936493</v>
      </c>
      <c r="AH32" s="3">
        <v>0.005312966746658314</v>
      </c>
    </row>
    <row r="33" spans="1:34" ht="15">
      <c r="A33" s="1">
        <v>31</v>
      </c>
      <c r="B33" s="4" t="s">
        <v>33</v>
      </c>
      <c r="C33" s="5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</row>
    <row r="34" spans="1:34" ht="15">
      <c r="A34" s="1">
        <v>32</v>
      </c>
      <c r="B34" s="4" t="s">
        <v>34</v>
      </c>
      <c r="C34" s="5">
        <v>0.025500887816434403</v>
      </c>
      <c r="D34" s="3">
        <v>0.03106861556557126</v>
      </c>
      <c r="E34" s="3">
        <v>0.024346485797384312</v>
      </c>
      <c r="F34" s="3">
        <v>0.029929762162338724</v>
      </c>
      <c r="G34" s="3">
        <v>0.03279418109970661</v>
      </c>
      <c r="H34" s="3">
        <v>0.034394861474881806</v>
      </c>
      <c r="I34" s="3">
        <v>0.014487340082602572</v>
      </c>
      <c r="J34" s="3">
        <v>0.020853174973438342</v>
      </c>
      <c r="K34" s="3">
        <v>0.04219398100464423</v>
      </c>
      <c r="L34" s="3">
        <v>0.028432463541269593</v>
      </c>
      <c r="M34" s="3">
        <v>0.03467390950556493</v>
      </c>
      <c r="N34" s="3">
        <v>0.038033899219415704</v>
      </c>
      <c r="O34" s="3">
        <v>0.027352000152756167</v>
      </c>
      <c r="P34" s="3">
        <v>0.02155203563119542</v>
      </c>
      <c r="Q34" s="3">
        <v>0.021909819205805727</v>
      </c>
      <c r="R34" s="3">
        <v>0.02924760799604519</v>
      </c>
      <c r="S34" s="3">
        <v>0.016495493438681633</v>
      </c>
      <c r="T34" s="3">
        <v>0.018486642563845322</v>
      </c>
      <c r="U34" s="3">
        <v>0.01987063478241419</v>
      </c>
      <c r="V34" s="3">
        <v>0.014591896253435295</v>
      </c>
      <c r="W34" s="3">
        <v>0.01214682679288297</v>
      </c>
      <c r="X34" s="3">
        <v>0.0150914203481952</v>
      </c>
      <c r="Y34" s="3">
        <v>0.015967055534933338</v>
      </c>
      <c r="Z34" s="3">
        <v>0.01933966609332538</v>
      </c>
      <c r="AA34" s="3">
        <v>0.03319844511096301</v>
      </c>
      <c r="AB34" s="3">
        <v>0.02170057453549503</v>
      </c>
      <c r="AC34" s="3">
        <v>0.014855329503978235</v>
      </c>
      <c r="AD34" s="3">
        <v>0.023332021320692203</v>
      </c>
      <c r="AE34" s="3">
        <v>0.019281276078606267</v>
      </c>
      <c r="AF34" s="3">
        <v>0.016150529201580475</v>
      </c>
      <c r="AG34" s="3">
        <v>0.028021086865330693</v>
      </c>
      <c r="AH34" s="3">
        <v>1.664016173010751</v>
      </c>
    </row>
    <row r="35" spans="1:34" s="8" customFormat="1" ht="16.5">
      <c r="A35" s="12"/>
      <c r="B35" s="11" t="s">
        <v>84</v>
      </c>
      <c r="C35" s="7">
        <f aca="true" t="shared" si="0" ref="C35:AH35">SUM(C3:C34)</f>
        <v>20.826729186291534</v>
      </c>
      <c r="D35" s="6">
        <f t="shared" si="0"/>
        <v>17.19277404695137</v>
      </c>
      <c r="E35" s="6">
        <f t="shared" si="0"/>
        <v>9.834050926634083</v>
      </c>
      <c r="F35" s="6">
        <f t="shared" si="0"/>
        <v>6.2201247984242976</v>
      </c>
      <c r="G35" s="6">
        <f t="shared" si="0"/>
        <v>10.235915539237215</v>
      </c>
      <c r="H35" s="6">
        <f t="shared" si="0"/>
        <v>9.129110534915345</v>
      </c>
      <c r="I35" s="6">
        <f t="shared" si="0"/>
        <v>13.784657750111696</v>
      </c>
      <c r="J35" s="6">
        <f t="shared" si="0"/>
        <v>28.47431766508292</v>
      </c>
      <c r="K35" s="6">
        <f t="shared" si="0"/>
        <v>15.826419292458272</v>
      </c>
      <c r="L35" s="6">
        <f t="shared" si="0"/>
        <v>10.381227749178246</v>
      </c>
      <c r="M35" s="6">
        <f t="shared" si="0"/>
        <v>7.555965673712024</v>
      </c>
      <c r="N35" s="6">
        <f t="shared" si="0"/>
        <v>5.520929188580594</v>
      </c>
      <c r="O35" s="6">
        <f t="shared" si="0"/>
        <v>4.671481288353852</v>
      </c>
      <c r="P35" s="6">
        <f t="shared" si="0"/>
        <v>5.80127663853135</v>
      </c>
      <c r="Q35" s="6">
        <f t="shared" si="0"/>
        <v>4.567268450717313</v>
      </c>
      <c r="R35" s="6">
        <f t="shared" si="0"/>
        <v>5.978263344383771</v>
      </c>
      <c r="S35" s="6">
        <f t="shared" si="0"/>
        <v>8.9722430172443</v>
      </c>
      <c r="T35" s="6">
        <f t="shared" si="0"/>
        <v>19.32340684700491</v>
      </c>
      <c r="U35" s="6">
        <f t="shared" si="0"/>
        <v>7.218872447897534</v>
      </c>
      <c r="V35" s="6">
        <f t="shared" si="0"/>
        <v>3.6885209564425425</v>
      </c>
      <c r="W35" s="6">
        <f t="shared" si="0"/>
        <v>1.9648903515340455</v>
      </c>
      <c r="X35" s="6">
        <f t="shared" si="0"/>
        <v>0.8014430701192203</v>
      </c>
      <c r="Y35" s="6">
        <f t="shared" si="0"/>
        <v>49.966578854523796</v>
      </c>
      <c r="Z35" s="6">
        <f t="shared" si="0"/>
        <v>2.8524042651858776</v>
      </c>
      <c r="AA35" s="6">
        <f t="shared" si="0"/>
        <v>3.9433018783684406</v>
      </c>
      <c r="AB35" s="6">
        <f t="shared" si="0"/>
        <v>2.709893693263523</v>
      </c>
      <c r="AC35" s="6">
        <f t="shared" si="0"/>
        <v>4.3591151367291685</v>
      </c>
      <c r="AD35" s="6">
        <f t="shared" si="0"/>
        <v>3.2919447252215823</v>
      </c>
      <c r="AE35" s="6">
        <f t="shared" si="0"/>
        <v>2.6843896278328305</v>
      </c>
      <c r="AF35" s="6">
        <f t="shared" si="0"/>
        <v>4.970206841305566</v>
      </c>
      <c r="AG35" s="6">
        <f t="shared" si="0"/>
        <v>10.083613389272424</v>
      </c>
      <c r="AH35" s="6">
        <f t="shared" si="0"/>
        <v>4.972985410252873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3" customWidth="1"/>
    <col min="38" max="16384" width="9.00390625" style="1" customWidth="1"/>
  </cols>
  <sheetData>
    <row r="1" spans="1:36" ht="18.75">
      <c r="A1" s="4" t="s">
        <v>83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6.5">
      <c r="A2" s="9" t="s">
        <v>1</v>
      </c>
      <c r="B2" s="10" t="s">
        <v>2</v>
      </c>
      <c r="C2" s="13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  <c r="J2" s="9" t="s">
        <v>42</v>
      </c>
      <c r="K2" s="9" t="s">
        <v>43</v>
      </c>
      <c r="L2" s="9" t="s">
        <v>44</v>
      </c>
      <c r="M2" s="9" t="s">
        <v>45</v>
      </c>
      <c r="N2" s="9" t="s">
        <v>46</v>
      </c>
      <c r="O2" s="9" t="s">
        <v>47</v>
      </c>
      <c r="P2" s="9" t="s">
        <v>48</v>
      </c>
      <c r="Q2" s="9" t="s">
        <v>49</v>
      </c>
      <c r="R2" s="9" t="s">
        <v>50</v>
      </c>
      <c r="S2" s="9" t="s">
        <v>51</v>
      </c>
      <c r="T2" s="9" t="s">
        <v>52</v>
      </c>
      <c r="U2" s="15" t="s">
        <v>53</v>
      </c>
      <c r="V2" s="15" t="s">
        <v>54</v>
      </c>
      <c r="W2" s="15" t="s">
        <v>0</v>
      </c>
      <c r="X2" s="9" t="s">
        <v>55</v>
      </c>
      <c r="Y2" s="9" t="s">
        <v>56</v>
      </c>
      <c r="Z2" s="9" t="s">
        <v>57</v>
      </c>
      <c r="AA2" s="9" t="s">
        <v>58</v>
      </c>
      <c r="AB2" s="9" t="s">
        <v>59</v>
      </c>
      <c r="AC2" s="9" t="s">
        <v>60</v>
      </c>
      <c r="AD2" s="9" t="s">
        <v>61</v>
      </c>
      <c r="AE2" s="9" t="s">
        <v>62</v>
      </c>
      <c r="AF2" s="9" t="s">
        <v>63</v>
      </c>
      <c r="AG2" s="15" t="s">
        <v>64</v>
      </c>
      <c r="AH2" s="16" t="s">
        <v>65</v>
      </c>
      <c r="AI2" s="9" t="s">
        <v>66</v>
      </c>
      <c r="AJ2" s="9" t="s">
        <v>67</v>
      </c>
      <c r="AK2" s="1" t="s">
        <v>84</v>
      </c>
    </row>
    <row r="3" spans="1:37" ht="15">
      <c r="A3" s="1">
        <v>1</v>
      </c>
      <c r="B3" s="11" t="s">
        <v>3</v>
      </c>
      <c r="C3" s="5">
        <v>0.0038906776521448216</v>
      </c>
      <c r="D3" s="3">
        <v>0.17469433024492542</v>
      </c>
      <c r="E3" s="3">
        <v>0.01623505605040419</v>
      </c>
      <c r="F3" s="3">
        <v>0</v>
      </c>
      <c r="G3" s="3">
        <v>0.02722882046879843</v>
      </c>
      <c r="H3" s="3">
        <v>0.01338778261617177</v>
      </c>
      <c r="I3" s="3">
        <v>0</v>
      </c>
      <c r="J3" s="3">
        <v>0.006163588409284975</v>
      </c>
      <c r="K3" s="3">
        <v>0</v>
      </c>
      <c r="L3" s="3">
        <v>0.03152149247865665</v>
      </c>
      <c r="M3" s="3">
        <v>11.14076773247844</v>
      </c>
      <c r="N3" s="3">
        <v>6.158203184461231</v>
      </c>
      <c r="O3" s="3">
        <v>0.1808374236252184</v>
      </c>
      <c r="P3" s="3">
        <v>1.8270408479587623</v>
      </c>
      <c r="Q3" s="3">
        <v>0.8469490573598474</v>
      </c>
      <c r="R3" s="3">
        <v>0.15658137736600045</v>
      </c>
      <c r="S3" s="3">
        <v>0.0022337466062413514</v>
      </c>
      <c r="T3" s="3">
        <v>0.06984625069605908</v>
      </c>
      <c r="U3" s="3">
        <v>0.023924198795859653</v>
      </c>
      <c r="V3" s="3">
        <v>0.024331537991862575</v>
      </c>
      <c r="W3" s="3">
        <v>0.05385765120901469</v>
      </c>
      <c r="X3" s="3">
        <v>0.030569606594228554</v>
      </c>
      <c r="Y3" s="3">
        <v>0.014593293183114402</v>
      </c>
      <c r="Z3" s="3">
        <v>0.012962619466281237</v>
      </c>
      <c r="AA3" s="3">
        <v>0.00066246561831039</v>
      </c>
      <c r="AB3" s="3">
        <v>0.002434835329221127</v>
      </c>
      <c r="AC3" s="3">
        <v>0.004458962792651677</v>
      </c>
      <c r="AD3" s="3">
        <v>0.0009322402186683668</v>
      </c>
      <c r="AE3" s="3">
        <v>0</v>
      </c>
      <c r="AF3" s="3">
        <v>0</v>
      </c>
      <c r="AG3" s="3">
        <v>0</v>
      </c>
      <c r="AH3" s="3">
        <v>0.0024204066201204744</v>
      </c>
      <c r="AI3" s="3">
        <v>0</v>
      </c>
      <c r="AJ3" s="3">
        <v>0</v>
      </c>
      <c r="AK3" s="8">
        <f>SUM(C3:AD3)+AH3</f>
        <v>20.82672918629152</v>
      </c>
    </row>
    <row r="4" spans="1:37" ht="15">
      <c r="A4" s="1">
        <v>2</v>
      </c>
      <c r="B4" s="4" t="s">
        <v>4</v>
      </c>
      <c r="C4" s="5">
        <v>0.009755936558542233</v>
      </c>
      <c r="D4" s="3">
        <v>0.25217874941137575</v>
      </c>
      <c r="E4" s="3">
        <v>0.06434965761959467</v>
      </c>
      <c r="F4" s="3">
        <v>0</v>
      </c>
      <c r="G4" s="3">
        <v>0.045257654803153344</v>
      </c>
      <c r="H4" s="3">
        <v>0.02158225247862608</v>
      </c>
      <c r="I4" s="3">
        <v>0</v>
      </c>
      <c r="J4" s="3">
        <v>0.010503106499904288</v>
      </c>
      <c r="K4" s="3">
        <v>0</v>
      </c>
      <c r="L4" s="3">
        <v>0.050216925098270464</v>
      </c>
      <c r="M4" s="3">
        <v>1.1620375439754302</v>
      </c>
      <c r="N4" s="3">
        <v>7.7103018402148225</v>
      </c>
      <c r="O4" s="3">
        <v>0.034372754308626075</v>
      </c>
      <c r="P4" s="3">
        <v>6.362375417871722</v>
      </c>
      <c r="Q4" s="3">
        <v>0.6231616747241258</v>
      </c>
      <c r="R4" s="3">
        <v>0.549096844800713</v>
      </c>
      <c r="S4" s="3">
        <v>0.003166655309464224</v>
      </c>
      <c r="T4" s="3">
        <v>0.0613912105945894</v>
      </c>
      <c r="U4" s="3">
        <v>0.006656813097724506</v>
      </c>
      <c r="V4" s="3">
        <v>0.026197028347738512</v>
      </c>
      <c r="W4" s="3">
        <v>0.09311103256769591</v>
      </c>
      <c r="X4" s="3">
        <v>0.07091675342306139</v>
      </c>
      <c r="Y4" s="3">
        <v>0.011486878239319574</v>
      </c>
      <c r="Z4" s="3">
        <v>0.006683646908872188</v>
      </c>
      <c r="AA4" s="3">
        <v>0.00034157342145017637</v>
      </c>
      <c r="AB4" s="3">
        <v>0.002489220850162627</v>
      </c>
      <c r="AC4" s="3">
        <v>0.008864709304179407</v>
      </c>
      <c r="AD4" s="3">
        <v>0.0018533544513488123</v>
      </c>
      <c r="AE4" s="3">
        <v>0</v>
      </c>
      <c r="AF4" s="3">
        <v>0</v>
      </c>
      <c r="AG4" s="3">
        <v>0</v>
      </c>
      <c r="AH4" s="3">
        <v>0.004424812070862013</v>
      </c>
      <c r="AI4" s="3">
        <v>0</v>
      </c>
      <c r="AJ4" s="3">
        <v>0</v>
      </c>
      <c r="AK4" s="8">
        <f aca="true" t="shared" si="0" ref="AK4:AK34">SUM(C4:AD4)+AH4</f>
        <v>17.192774046951378</v>
      </c>
    </row>
    <row r="5" spans="1:37" ht="15">
      <c r="A5" s="1">
        <v>3</v>
      </c>
      <c r="B5" s="4" t="s">
        <v>5</v>
      </c>
      <c r="C5" s="5">
        <v>0.008469309992219313</v>
      </c>
      <c r="D5" s="3">
        <v>0.28311486935073726</v>
      </c>
      <c r="E5" s="3">
        <v>0.039888906964212135</v>
      </c>
      <c r="F5" s="3">
        <v>0</v>
      </c>
      <c r="G5" s="3">
        <v>0.033287377208629704</v>
      </c>
      <c r="H5" s="3">
        <v>0.012675885038193103</v>
      </c>
      <c r="I5" s="3">
        <v>0</v>
      </c>
      <c r="J5" s="3">
        <v>0.00643689984395392</v>
      </c>
      <c r="K5" s="3">
        <v>0</v>
      </c>
      <c r="L5" s="3">
        <v>0.04167170677116788</v>
      </c>
      <c r="M5" s="3">
        <v>3.396234533948862</v>
      </c>
      <c r="N5" s="3">
        <v>3.6689361086234924</v>
      </c>
      <c r="O5" s="3">
        <v>0.06440290192473148</v>
      </c>
      <c r="P5" s="3">
        <v>1.3945998946916895</v>
      </c>
      <c r="Q5" s="3">
        <v>0.35645707575311464</v>
      </c>
      <c r="R5" s="3">
        <v>0.1716916759388487</v>
      </c>
      <c r="S5" s="3">
        <v>0.0017030799530204758</v>
      </c>
      <c r="T5" s="3">
        <v>0.047222167019091904</v>
      </c>
      <c r="U5" s="3">
        <v>0.015012849013294733</v>
      </c>
      <c r="V5" s="3">
        <v>0.033908883677103534</v>
      </c>
      <c r="W5" s="3">
        <v>0.10011837898138458</v>
      </c>
      <c r="X5" s="3">
        <v>0.05277611676880404</v>
      </c>
      <c r="Y5" s="3">
        <v>0.06210025846696013</v>
      </c>
      <c r="Z5" s="3">
        <v>0.021002876747253308</v>
      </c>
      <c r="AA5" s="3">
        <v>0.0010733697588561307</v>
      </c>
      <c r="AB5" s="3">
        <v>0.005407071492205647</v>
      </c>
      <c r="AC5" s="3">
        <v>0.00903512590179559</v>
      </c>
      <c r="AD5" s="3">
        <v>0.001888983635447016</v>
      </c>
      <c r="AE5" s="3">
        <v>0</v>
      </c>
      <c r="AF5" s="3">
        <v>0</v>
      </c>
      <c r="AG5" s="3">
        <v>0</v>
      </c>
      <c r="AH5" s="3">
        <v>0.0049346191690119445</v>
      </c>
      <c r="AI5" s="3">
        <v>0</v>
      </c>
      <c r="AJ5" s="3">
        <v>0</v>
      </c>
      <c r="AK5" s="8">
        <f t="shared" si="0"/>
        <v>9.834050926634085</v>
      </c>
    </row>
    <row r="6" spans="1:37" ht="15">
      <c r="A6" s="1">
        <v>4</v>
      </c>
      <c r="B6" s="4" t="s">
        <v>6</v>
      </c>
      <c r="C6" s="5">
        <v>0.00754440163715908</v>
      </c>
      <c r="D6" s="3">
        <v>0.2831598057717816</v>
      </c>
      <c r="E6" s="3">
        <v>0.0190244497655429</v>
      </c>
      <c r="F6" s="3">
        <v>0</v>
      </c>
      <c r="G6" s="3">
        <v>0.029275967651205208</v>
      </c>
      <c r="H6" s="3">
        <v>0.013564440066526257</v>
      </c>
      <c r="I6" s="3">
        <v>0</v>
      </c>
      <c r="J6" s="3">
        <v>0.007171015064377777</v>
      </c>
      <c r="K6" s="3">
        <v>0</v>
      </c>
      <c r="L6" s="3">
        <v>0.07005948640821352</v>
      </c>
      <c r="M6" s="3">
        <v>1.4622435472274085</v>
      </c>
      <c r="N6" s="3">
        <v>2.587808568526213</v>
      </c>
      <c r="O6" s="3">
        <v>0.05261039426053895</v>
      </c>
      <c r="P6" s="3">
        <v>0.9556374041516962</v>
      </c>
      <c r="Q6" s="3">
        <v>0.17073090493692203</v>
      </c>
      <c r="R6" s="3">
        <v>0.1317522261394602</v>
      </c>
      <c r="S6" s="3">
        <v>0.001740782900332171</v>
      </c>
      <c r="T6" s="3">
        <v>0.08572259093507431</v>
      </c>
      <c r="U6" s="3">
        <v>0.045760522491826855</v>
      </c>
      <c r="V6" s="3">
        <v>0.05591388535661479</v>
      </c>
      <c r="W6" s="3">
        <v>0.08145188940497212</v>
      </c>
      <c r="X6" s="3">
        <v>0.07372248115392789</v>
      </c>
      <c r="Y6" s="3">
        <v>0.04947636833897984</v>
      </c>
      <c r="Z6" s="3">
        <v>0.015514184243985273</v>
      </c>
      <c r="AA6" s="3">
        <v>0.0007928654917709695</v>
      </c>
      <c r="AB6" s="3">
        <v>0.003493060079048379</v>
      </c>
      <c r="AC6" s="3">
        <v>0.010585007045002483</v>
      </c>
      <c r="AD6" s="3">
        <v>0.0022130189779787568</v>
      </c>
      <c r="AE6" s="3">
        <v>0</v>
      </c>
      <c r="AF6" s="3">
        <v>0</v>
      </c>
      <c r="AG6" s="3">
        <v>0</v>
      </c>
      <c r="AH6" s="3">
        <v>0.003155530397737897</v>
      </c>
      <c r="AI6" s="3">
        <v>0</v>
      </c>
      <c r="AJ6" s="3">
        <v>0</v>
      </c>
      <c r="AK6" s="8">
        <f t="shared" si="0"/>
        <v>6.220124798424298</v>
      </c>
    </row>
    <row r="7" spans="1:37" ht="15">
      <c r="A7" s="1">
        <v>5</v>
      </c>
      <c r="B7" s="4" t="s">
        <v>7</v>
      </c>
      <c r="C7" s="5">
        <v>0.017631323248516545</v>
      </c>
      <c r="D7" s="3">
        <v>0.7777281837816087</v>
      </c>
      <c r="E7" s="3">
        <v>0.09488433069823621</v>
      </c>
      <c r="F7" s="3">
        <v>0</v>
      </c>
      <c r="G7" s="3">
        <v>0.06074601665981872</v>
      </c>
      <c r="H7" s="3">
        <v>0.019331300717379388</v>
      </c>
      <c r="I7" s="3">
        <v>0</v>
      </c>
      <c r="J7" s="3">
        <v>0.010096827847615043</v>
      </c>
      <c r="K7" s="3">
        <v>0</v>
      </c>
      <c r="L7" s="3">
        <v>0.07131836812529485</v>
      </c>
      <c r="M7" s="3">
        <v>1.5468072870113718</v>
      </c>
      <c r="N7" s="3">
        <v>4.353712400442488</v>
      </c>
      <c r="O7" s="3">
        <v>0.07044260197631767</v>
      </c>
      <c r="P7" s="3">
        <v>1.5550688284161749</v>
      </c>
      <c r="Q7" s="3">
        <v>0.2710041367960002</v>
      </c>
      <c r="R7" s="3">
        <v>0.1896461255719709</v>
      </c>
      <c r="S7" s="3">
        <v>0.002332184586468862</v>
      </c>
      <c r="T7" s="3">
        <v>0.06768488902752708</v>
      </c>
      <c r="U7" s="3">
        <v>0.023820194713401455</v>
      </c>
      <c r="V7" s="3">
        <v>0.17736713051404687</v>
      </c>
      <c r="W7" s="3">
        <v>0.11397289100290021</v>
      </c>
      <c r="X7" s="3">
        <v>0.0908119624168477</v>
      </c>
      <c r="Y7" s="3">
        <v>0.05692026767325893</v>
      </c>
      <c r="Z7" s="3">
        <v>0.5932872306474647</v>
      </c>
      <c r="AA7" s="3">
        <v>0.03032044511596592</v>
      </c>
      <c r="AB7" s="3">
        <v>0.01806052682122125</v>
      </c>
      <c r="AC7" s="3">
        <v>0.009264347946945448</v>
      </c>
      <c r="AD7" s="3">
        <v>0.0019369073386558148</v>
      </c>
      <c r="AE7" s="3">
        <v>0</v>
      </c>
      <c r="AF7" s="3">
        <v>0</v>
      </c>
      <c r="AG7" s="3">
        <v>0</v>
      </c>
      <c r="AH7" s="3">
        <v>0.011718830139717374</v>
      </c>
      <c r="AI7" s="3">
        <v>0</v>
      </c>
      <c r="AJ7" s="3">
        <v>0</v>
      </c>
      <c r="AK7" s="8">
        <f t="shared" si="0"/>
        <v>10.235915539237213</v>
      </c>
    </row>
    <row r="8" spans="1:37" ht="15">
      <c r="A8" s="1">
        <v>6</v>
      </c>
      <c r="B8" s="4" t="s">
        <v>8</v>
      </c>
      <c r="C8" s="5">
        <v>0.012861618251815995</v>
      </c>
      <c r="D8" s="3">
        <v>0.9205768734882528</v>
      </c>
      <c r="E8" s="3">
        <v>0.04902023790600326</v>
      </c>
      <c r="F8" s="3">
        <v>0</v>
      </c>
      <c r="G8" s="3">
        <v>0.08315691924528665</v>
      </c>
      <c r="H8" s="3">
        <v>0.03368804776471896</v>
      </c>
      <c r="I8" s="3">
        <v>0</v>
      </c>
      <c r="J8" s="3">
        <v>0.01653090647521229</v>
      </c>
      <c r="K8" s="3">
        <v>0</v>
      </c>
      <c r="L8" s="3">
        <v>0.2978739601344018</v>
      </c>
      <c r="M8" s="3">
        <v>0.60286655976111</v>
      </c>
      <c r="N8" s="3">
        <v>3.6683783332520368</v>
      </c>
      <c r="O8" s="3">
        <v>0.06540846340753975</v>
      </c>
      <c r="P8" s="3">
        <v>1.1511734840259737</v>
      </c>
      <c r="Q8" s="3">
        <v>0.19076648650422087</v>
      </c>
      <c r="R8" s="3">
        <v>0.1456558479508611</v>
      </c>
      <c r="S8" s="3">
        <v>0.00508098559854575</v>
      </c>
      <c r="T8" s="3">
        <v>0.6150936414333807</v>
      </c>
      <c r="U8" s="3">
        <v>0.400157014794261</v>
      </c>
      <c r="V8" s="3">
        <v>0.22734015912011568</v>
      </c>
      <c r="W8" s="3">
        <v>0.33810464453324435</v>
      </c>
      <c r="X8" s="3">
        <v>0.1632687623592283</v>
      </c>
      <c r="Y8" s="3">
        <v>0.07899020551022368</v>
      </c>
      <c r="Z8" s="3">
        <v>0.01956712720721277</v>
      </c>
      <c r="AA8" s="3">
        <v>0.0009999945657282344</v>
      </c>
      <c r="AB8" s="3">
        <v>0.00703354519858939</v>
      </c>
      <c r="AC8" s="3">
        <v>0.01736111638200374</v>
      </c>
      <c r="AD8" s="3">
        <v>0.0036297075541779347</v>
      </c>
      <c r="AE8" s="3">
        <v>0</v>
      </c>
      <c r="AF8" s="3">
        <v>0</v>
      </c>
      <c r="AG8" s="3">
        <v>0</v>
      </c>
      <c r="AH8" s="3">
        <v>0.014525892491197193</v>
      </c>
      <c r="AI8" s="3">
        <v>0</v>
      </c>
      <c r="AJ8" s="3">
        <v>0</v>
      </c>
      <c r="AK8" s="8">
        <f t="shared" si="0"/>
        <v>9.129110534915341</v>
      </c>
    </row>
    <row r="9" spans="1:37" ht="15">
      <c r="A9" s="1">
        <v>7</v>
      </c>
      <c r="B9" s="4" t="s">
        <v>9</v>
      </c>
      <c r="C9" s="5">
        <v>0.006039757517137509</v>
      </c>
      <c r="D9" s="3">
        <v>1.4665007642666843</v>
      </c>
      <c r="E9" s="3">
        <v>0.029560936724450475</v>
      </c>
      <c r="F9" s="3">
        <v>0</v>
      </c>
      <c r="G9" s="3">
        <v>0.7710725298098433</v>
      </c>
      <c r="H9" s="3">
        <v>0.47821807995633603</v>
      </c>
      <c r="I9" s="3">
        <v>0</v>
      </c>
      <c r="J9" s="3">
        <v>0.1980140242715389</v>
      </c>
      <c r="K9" s="3">
        <v>0</v>
      </c>
      <c r="L9" s="3">
        <v>0.03533551492114678</v>
      </c>
      <c r="M9" s="3">
        <v>0.6221906667754921</v>
      </c>
      <c r="N9" s="3">
        <v>4.453401569271289</v>
      </c>
      <c r="O9" s="3">
        <v>0.08363852954060845</v>
      </c>
      <c r="P9" s="3">
        <v>2.856709405859521</v>
      </c>
      <c r="Q9" s="3">
        <v>0.4768340604500427</v>
      </c>
      <c r="R9" s="3">
        <v>0.28321057403491345</v>
      </c>
      <c r="S9" s="3">
        <v>0.09365536466212847</v>
      </c>
      <c r="T9" s="3">
        <v>1.6798770269478729</v>
      </c>
      <c r="U9" s="3">
        <v>0.010574085112248128</v>
      </c>
      <c r="V9" s="3">
        <v>0.05097386176703232</v>
      </c>
      <c r="W9" s="3">
        <v>0.11683432768006946</v>
      </c>
      <c r="X9" s="3">
        <v>0.04959302939708745</v>
      </c>
      <c r="Y9" s="3">
        <v>0.007355850212199704</v>
      </c>
      <c r="Z9" s="3">
        <v>0.0036722369626814495</v>
      </c>
      <c r="AA9" s="3">
        <v>0.00018767277218876391</v>
      </c>
      <c r="AB9" s="3">
        <v>0.0019294945670864446</v>
      </c>
      <c r="AC9" s="3">
        <v>0.005797170813677658</v>
      </c>
      <c r="AD9" s="3">
        <v>0.0012120208304736372</v>
      </c>
      <c r="AE9" s="3">
        <v>0</v>
      </c>
      <c r="AF9" s="3">
        <v>0</v>
      </c>
      <c r="AG9" s="3">
        <v>0</v>
      </c>
      <c r="AH9" s="3">
        <v>0.0022691949879474764</v>
      </c>
      <c r="AI9" s="3">
        <v>0</v>
      </c>
      <c r="AJ9" s="3">
        <v>0</v>
      </c>
      <c r="AK9" s="8">
        <f t="shared" si="0"/>
        <v>13.7846577501117</v>
      </c>
    </row>
    <row r="10" spans="1:37" ht="15">
      <c r="A10" s="1">
        <v>8</v>
      </c>
      <c r="B10" s="4" t="s">
        <v>10</v>
      </c>
      <c r="C10" s="5">
        <v>0.01789159691225394</v>
      </c>
      <c r="D10" s="3">
        <v>11.974239183305324</v>
      </c>
      <c r="E10" s="3">
        <v>0.308856839077244</v>
      </c>
      <c r="F10" s="3">
        <v>0</v>
      </c>
      <c r="G10" s="3">
        <v>0.15649254574067187</v>
      </c>
      <c r="H10" s="3">
        <v>0.02387037584451574</v>
      </c>
      <c r="I10" s="3">
        <v>0</v>
      </c>
      <c r="J10" s="3">
        <v>0.012319584804595097</v>
      </c>
      <c r="K10" s="3">
        <v>0</v>
      </c>
      <c r="L10" s="3">
        <v>0.0769482390727921</v>
      </c>
      <c r="M10" s="3">
        <v>1.498161248993964</v>
      </c>
      <c r="N10" s="3">
        <v>7.612531526308375</v>
      </c>
      <c r="O10" s="3">
        <v>0.12537836452474027</v>
      </c>
      <c r="P10" s="3">
        <v>2.7903517646330314</v>
      </c>
      <c r="Q10" s="3">
        <v>0.3224316963964722</v>
      </c>
      <c r="R10" s="3">
        <v>0.2920336749003</v>
      </c>
      <c r="S10" s="3">
        <v>0.0030538223477781672</v>
      </c>
      <c r="T10" s="3">
        <v>0.07100329487429609</v>
      </c>
      <c r="U10" s="3">
        <v>0.053239815567550246</v>
      </c>
      <c r="V10" s="3">
        <v>1.882069639729402</v>
      </c>
      <c r="W10" s="3">
        <v>0.41079541761487026</v>
      </c>
      <c r="X10" s="3">
        <v>0.12509774534453116</v>
      </c>
      <c r="Y10" s="3">
        <v>0.28982292881711025</v>
      </c>
      <c r="Z10" s="3">
        <v>0.020027468331587164</v>
      </c>
      <c r="AA10" s="3">
        <v>0.0010235206877736785</v>
      </c>
      <c r="AB10" s="3">
        <v>0.38212660602385173</v>
      </c>
      <c r="AC10" s="3">
        <v>0.011818173173147921</v>
      </c>
      <c r="AD10" s="3">
        <v>0.002470838366570935</v>
      </c>
      <c r="AE10" s="3">
        <v>0</v>
      </c>
      <c r="AF10" s="3">
        <v>0</v>
      </c>
      <c r="AG10" s="3">
        <v>0</v>
      </c>
      <c r="AH10" s="3">
        <v>0.010261753690173406</v>
      </c>
      <c r="AI10" s="3">
        <v>0</v>
      </c>
      <c r="AJ10" s="3">
        <v>0</v>
      </c>
      <c r="AK10" s="8">
        <f t="shared" si="0"/>
        <v>28.47431766508291</v>
      </c>
    </row>
    <row r="11" spans="1:37" ht="15">
      <c r="A11" s="1">
        <v>9</v>
      </c>
      <c r="B11" s="4" t="s">
        <v>11</v>
      </c>
      <c r="C11" s="5">
        <v>0.5175438915752807</v>
      </c>
      <c r="D11" s="3">
        <v>0.7887131588334758</v>
      </c>
      <c r="E11" s="3">
        <v>4.330763819954944</v>
      </c>
      <c r="F11" s="3">
        <v>0</v>
      </c>
      <c r="G11" s="3">
        <v>1.5416257530098192</v>
      </c>
      <c r="H11" s="3">
        <v>0.12985756466288984</v>
      </c>
      <c r="I11" s="3">
        <v>0</v>
      </c>
      <c r="J11" s="3">
        <v>0.0638405634205324</v>
      </c>
      <c r="K11" s="3">
        <v>0</v>
      </c>
      <c r="L11" s="3">
        <v>0.10203395121989206</v>
      </c>
      <c r="M11" s="3">
        <v>0.8882378922858232</v>
      </c>
      <c r="N11" s="3">
        <v>3.773692803515974</v>
      </c>
      <c r="O11" s="3">
        <v>0.06709735563009223</v>
      </c>
      <c r="P11" s="3">
        <v>1.6977367851697582</v>
      </c>
      <c r="Q11" s="3">
        <v>0.256272314460369</v>
      </c>
      <c r="R11" s="3">
        <v>0.2242641670586338</v>
      </c>
      <c r="S11" s="3">
        <v>0.00570138277428258</v>
      </c>
      <c r="T11" s="3">
        <v>0.10442511426640726</v>
      </c>
      <c r="U11" s="3">
        <v>0.02000127369381462</v>
      </c>
      <c r="V11" s="3">
        <v>0.3185221322728013</v>
      </c>
      <c r="W11" s="3">
        <v>0.12998735542175213</v>
      </c>
      <c r="X11" s="3">
        <v>0.16511713429002042</v>
      </c>
      <c r="Y11" s="3">
        <v>0.12822517039235795</v>
      </c>
      <c r="Z11" s="3">
        <v>0.005926330819335306</v>
      </c>
      <c r="AA11" s="3">
        <v>0.0003028701429333238</v>
      </c>
      <c r="AB11" s="3">
        <v>0.00967666408804161</v>
      </c>
      <c r="AC11" s="3">
        <v>0.010568901769281547</v>
      </c>
      <c r="AD11" s="3">
        <v>0.0022096518304025215</v>
      </c>
      <c r="AE11" s="3">
        <v>0</v>
      </c>
      <c r="AF11" s="3">
        <v>0</v>
      </c>
      <c r="AG11" s="3">
        <v>0</v>
      </c>
      <c r="AH11" s="3">
        <v>0.544075289899358</v>
      </c>
      <c r="AI11" s="3">
        <v>0</v>
      </c>
      <c r="AJ11" s="3">
        <v>0</v>
      </c>
      <c r="AK11" s="8">
        <f t="shared" si="0"/>
        <v>15.826419292458272</v>
      </c>
    </row>
    <row r="12" spans="1:37" ht="15">
      <c r="A12" s="1">
        <v>10</v>
      </c>
      <c r="B12" s="4" t="s">
        <v>12</v>
      </c>
      <c r="C12" s="5">
        <v>0.012892331958830279</v>
      </c>
      <c r="D12" s="3">
        <v>0.46802775350946</v>
      </c>
      <c r="E12" s="3">
        <v>0.09771382649676741</v>
      </c>
      <c r="F12" s="3">
        <v>0</v>
      </c>
      <c r="G12" s="3">
        <v>0.06777769494300748</v>
      </c>
      <c r="H12" s="3">
        <v>0.01963362008801615</v>
      </c>
      <c r="I12" s="3">
        <v>0</v>
      </c>
      <c r="J12" s="3">
        <v>0.010754871020820327</v>
      </c>
      <c r="K12" s="3">
        <v>0</v>
      </c>
      <c r="L12" s="3">
        <v>0.0843930759149147</v>
      </c>
      <c r="M12" s="3">
        <v>1.5946873079811668</v>
      </c>
      <c r="N12" s="3">
        <v>5.06594288812543</v>
      </c>
      <c r="O12" s="3">
        <v>0.08392718421967481</v>
      </c>
      <c r="P12" s="3">
        <v>1.867409927727547</v>
      </c>
      <c r="Q12" s="3">
        <v>0.25900300932678566</v>
      </c>
      <c r="R12" s="3">
        <v>0.22539649649690957</v>
      </c>
      <c r="S12" s="3">
        <v>0.0022833446475041914</v>
      </c>
      <c r="T12" s="3">
        <v>0.053266284411572634</v>
      </c>
      <c r="U12" s="3">
        <v>0.06351491969396252</v>
      </c>
      <c r="V12" s="3">
        <v>0.03496584826477253</v>
      </c>
      <c r="W12" s="3">
        <v>0.13586619401209615</v>
      </c>
      <c r="X12" s="3">
        <v>0.1287425776150431</v>
      </c>
      <c r="Y12" s="3">
        <v>0.07188933139287142</v>
      </c>
      <c r="Z12" s="3">
        <v>0.011186327801633842</v>
      </c>
      <c r="AA12" s="3">
        <v>0.00057168673222327</v>
      </c>
      <c r="AB12" s="3">
        <v>0.007541228991608948</v>
      </c>
      <c r="AC12" s="3">
        <v>0.008294548108035864</v>
      </c>
      <c r="AD12" s="3">
        <v>0.0017341502276569203</v>
      </c>
      <c r="AE12" s="3">
        <v>0</v>
      </c>
      <c r="AF12" s="3">
        <v>0</v>
      </c>
      <c r="AG12" s="3">
        <v>0</v>
      </c>
      <c r="AH12" s="3">
        <v>0.0038113194699366357</v>
      </c>
      <c r="AI12" s="3">
        <v>0</v>
      </c>
      <c r="AJ12" s="3">
        <v>0</v>
      </c>
      <c r="AK12" s="8">
        <f t="shared" si="0"/>
        <v>10.38122774917825</v>
      </c>
    </row>
    <row r="13" spans="1:37" ht="15">
      <c r="A13" s="1">
        <v>11</v>
      </c>
      <c r="B13" s="4" t="s">
        <v>13</v>
      </c>
      <c r="C13" s="5">
        <v>0.11515819317591408</v>
      </c>
      <c r="D13" s="3">
        <v>0.40267115608396487</v>
      </c>
      <c r="E13" s="3">
        <v>0.9358886904929453</v>
      </c>
      <c r="F13" s="3">
        <v>0</v>
      </c>
      <c r="G13" s="3">
        <v>0.3463437053201561</v>
      </c>
      <c r="H13" s="3">
        <v>0.03661927924003123</v>
      </c>
      <c r="I13" s="3">
        <v>0</v>
      </c>
      <c r="J13" s="3">
        <v>0.01854144636341826</v>
      </c>
      <c r="K13" s="3">
        <v>0</v>
      </c>
      <c r="L13" s="3">
        <v>0.0623201235632599</v>
      </c>
      <c r="M13" s="3">
        <v>0.6273136288454768</v>
      </c>
      <c r="N13" s="3">
        <v>2.7258798554936203</v>
      </c>
      <c r="O13" s="3">
        <v>0.06349286746913946</v>
      </c>
      <c r="P13" s="3">
        <v>1.2459983072062473</v>
      </c>
      <c r="Q13" s="3">
        <v>0.19666413450862288</v>
      </c>
      <c r="R13" s="3">
        <v>0.16089404328011017</v>
      </c>
      <c r="S13" s="3">
        <v>0.002271787829544149</v>
      </c>
      <c r="T13" s="3">
        <v>0.04765506360606957</v>
      </c>
      <c r="U13" s="3">
        <v>0.014423689616583107</v>
      </c>
      <c r="V13" s="3">
        <v>0.08705951666448794</v>
      </c>
      <c r="W13" s="3">
        <v>0.15180952582013302</v>
      </c>
      <c r="X13" s="3">
        <v>0.09207019902694576</v>
      </c>
      <c r="Y13" s="3">
        <v>0.0823499436074867</v>
      </c>
      <c r="Z13" s="3">
        <v>0.00931430809969897</v>
      </c>
      <c r="AA13" s="3">
        <v>0.0004760155839220004</v>
      </c>
      <c r="AB13" s="3">
        <v>0.006086976221178115</v>
      </c>
      <c r="AC13" s="3">
        <v>0.00680806824350999</v>
      </c>
      <c r="AD13" s="3">
        <v>0.0014233702596707695</v>
      </c>
      <c r="AE13" s="3">
        <v>0</v>
      </c>
      <c r="AF13" s="3">
        <v>0</v>
      </c>
      <c r="AG13" s="3">
        <v>0</v>
      </c>
      <c r="AH13" s="3">
        <v>0.11643177808988944</v>
      </c>
      <c r="AI13" s="3">
        <v>0</v>
      </c>
      <c r="AJ13" s="3">
        <v>0</v>
      </c>
      <c r="AK13" s="8">
        <f t="shared" si="0"/>
        <v>7.555965673712028</v>
      </c>
    </row>
    <row r="14" spans="1:37" ht="15">
      <c r="A14" s="1">
        <v>12</v>
      </c>
      <c r="B14" s="4" t="s">
        <v>14</v>
      </c>
      <c r="C14" s="5">
        <v>0.06276741977044903</v>
      </c>
      <c r="D14" s="3">
        <v>0.32810936269508384</v>
      </c>
      <c r="E14" s="3">
        <v>0.5028436803333117</v>
      </c>
      <c r="F14" s="3">
        <v>0</v>
      </c>
      <c r="G14" s="3">
        <v>0.19032028307907775</v>
      </c>
      <c r="H14" s="3">
        <v>0.022260960482399676</v>
      </c>
      <c r="I14" s="3">
        <v>0</v>
      </c>
      <c r="J14" s="3">
        <v>0.01133590465367785</v>
      </c>
      <c r="K14" s="3">
        <v>0</v>
      </c>
      <c r="L14" s="3">
        <v>0.04484090875625931</v>
      </c>
      <c r="M14" s="3">
        <v>0.5884553235691405</v>
      </c>
      <c r="N14" s="3">
        <v>2.035858605794369</v>
      </c>
      <c r="O14" s="3">
        <v>0.046950366439257374</v>
      </c>
      <c r="P14" s="3">
        <v>0.9949536011871175</v>
      </c>
      <c r="Q14" s="3">
        <v>0.1724470456688889</v>
      </c>
      <c r="R14" s="3">
        <v>0.1292705723125201</v>
      </c>
      <c r="S14" s="3">
        <v>0.0015652807877231697</v>
      </c>
      <c r="T14" s="3">
        <v>0.03820563296962076</v>
      </c>
      <c r="U14" s="3">
        <v>0.01290459381145222</v>
      </c>
      <c r="V14" s="3">
        <v>0.06253787733383934</v>
      </c>
      <c r="W14" s="3">
        <v>0.0813697447668297</v>
      </c>
      <c r="X14" s="3">
        <v>0.06349946450814582</v>
      </c>
      <c r="Y14" s="3">
        <v>0.043520316433960766</v>
      </c>
      <c r="Z14" s="3">
        <v>0.008284344536387081</v>
      </c>
      <c r="AA14" s="3">
        <v>0.00042337842593233305</v>
      </c>
      <c r="AB14" s="3">
        <v>0.00612863315408344</v>
      </c>
      <c r="AC14" s="3">
        <v>0.008000004336031027</v>
      </c>
      <c r="AD14" s="3">
        <v>0.0016725696397063528</v>
      </c>
      <c r="AE14" s="3">
        <v>0</v>
      </c>
      <c r="AF14" s="3">
        <v>0</v>
      </c>
      <c r="AG14" s="3">
        <v>0</v>
      </c>
      <c r="AH14" s="3">
        <v>0.06240331313532897</v>
      </c>
      <c r="AI14" s="3">
        <v>0</v>
      </c>
      <c r="AJ14" s="3">
        <v>0</v>
      </c>
      <c r="AK14" s="8">
        <f t="shared" si="0"/>
        <v>5.520929188580593</v>
      </c>
    </row>
    <row r="15" spans="1:37" ht="15">
      <c r="A15" s="1">
        <v>13</v>
      </c>
      <c r="B15" s="4" t="s">
        <v>15</v>
      </c>
      <c r="C15" s="5">
        <v>0.02043266376262038</v>
      </c>
      <c r="D15" s="3">
        <v>0.39201954676733897</v>
      </c>
      <c r="E15" s="3">
        <v>0.14335373520749145</v>
      </c>
      <c r="F15" s="3">
        <v>0</v>
      </c>
      <c r="G15" s="3">
        <v>0.06506159553238981</v>
      </c>
      <c r="H15" s="3">
        <v>0.013037184930129155</v>
      </c>
      <c r="I15" s="3">
        <v>0</v>
      </c>
      <c r="J15" s="3">
        <v>0.006955446702338299</v>
      </c>
      <c r="K15" s="3">
        <v>0</v>
      </c>
      <c r="L15" s="3">
        <v>0.04684062005052712</v>
      </c>
      <c r="M15" s="3">
        <v>0.5091981195506649</v>
      </c>
      <c r="N15" s="3">
        <v>1.9336964256669098</v>
      </c>
      <c r="O15" s="3">
        <v>0.037532264506973945</v>
      </c>
      <c r="P15" s="3">
        <v>0.9033759995427771</v>
      </c>
      <c r="Q15" s="3">
        <v>0.15500235782160804</v>
      </c>
      <c r="R15" s="3">
        <v>0.11837041212747974</v>
      </c>
      <c r="S15" s="3">
        <v>0.0012550495093787682</v>
      </c>
      <c r="T15" s="3">
        <v>0.03527718341856392</v>
      </c>
      <c r="U15" s="3">
        <v>0.015471188443891953</v>
      </c>
      <c r="V15" s="3">
        <v>0.052456298722751434</v>
      </c>
      <c r="W15" s="3">
        <v>0.07295232370528304</v>
      </c>
      <c r="X15" s="3">
        <v>0.0632492197262845</v>
      </c>
      <c r="Y15" s="3">
        <v>0.03807509999934883</v>
      </c>
      <c r="Z15" s="3">
        <v>0.013351987592934676</v>
      </c>
      <c r="AA15" s="3">
        <v>0.0006823646053511496</v>
      </c>
      <c r="AB15" s="3">
        <v>0.008766777340075891</v>
      </c>
      <c r="AC15" s="3">
        <v>0.006760242461743297</v>
      </c>
      <c r="AD15" s="3">
        <v>0.001413371271267986</v>
      </c>
      <c r="AE15" s="3">
        <v>0</v>
      </c>
      <c r="AF15" s="3">
        <v>0</v>
      </c>
      <c r="AG15" s="3">
        <v>0</v>
      </c>
      <c r="AH15" s="3">
        <v>0.016893809387728352</v>
      </c>
      <c r="AI15" s="3">
        <v>0</v>
      </c>
      <c r="AJ15" s="3">
        <v>0</v>
      </c>
      <c r="AK15" s="8">
        <f t="shared" si="0"/>
        <v>4.671481288353851</v>
      </c>
    </row>
    <row r="16" spans="1:37" ht="15">
      <c r="A16" s="1">
        <v>14</v>
      </c>
      <c r="B16" s="4" t="s">
        <v>16</v>
      </c>
      <c r="C16" s="5">
        <v>0.04505677245750809</v>
      </c>
      <c r="D16" s="3">
        <v>0.4134984178199184</v>
      </c>
      <c r="E16" s="3">
        <v>0.3518093294553685</v>
      </c>
      <c r="F16" s="3">
        <v>0</v>
      </c>
      <c r="G16" s="3">
        <v>0.13872860495727385</v>
      </c>
      <c r="H16" s="3">
        <v>0.01991410149815658</v>
      </c>
      <c r="I16" s="3">
        <v>0</v>
      </c>
      <c r="J16" s="3">
        <v>0.010332661032112903</v>
      </c>
      <c r="K16" s="3">
        <v>0</v>
      </c>
      <c r="L16" s="3">
        <v>0.05442064564973376</v>
      </c>
      <c r="M16" s="3">
        <v>0.5661456079609195</v>
      </c>
      <c r="N16" s="3">
        <v>2.2526242034675046</v>
      </c>
      <c r="O16" s="3">
        <v>0.05598481536392804</v>
      </c>
      <c r="P16" s="3">
        <v>1.0681685576431967</v>
      </c>
      <c r="Q16" s="3">
        <v>0.2549233934114466</v>
      </c>
      <c r="R16" s="3">
        <v>0.14329047699713682</v>
      </c>
      <c r="S16" s="3">
        <v>0.0016407332580595994</v>
      </c>
      <c r="T16" s="3">
        <v>0.04470012971984124</v>
      </c>
      <c r="U16" s="3">
        <v>0.01798433616086763</v>
      </c>
      <c r="V16" s="3">
        <v>0.06433027463294304</v>
      </c>
      <c r="W16" s="3">
        <v>0.08678507000139037</v>
      </c>
      <c r="X16" s="3">
        <v>0.07543008771166247</v>
      </c>
      <c r="Y16" s="3">
        <v>0.0526507334765697</v>
      </c>
      <c r="Z16" s="3">
        <v>0.010778788877371121</v>
      </c>
      <c r="AA16" s="3">
        <v>0.0005508591112204676</v>
      </c>
      <c r="AB16" s="3">
        <v>0.008638594884734925</v>
      </c>
      <c r="AC16" s="3">
        <v>0.007333555841786168</v>
      </c>
      <c r="AD16" s="3">
        <v>0.0015332345254887793</v>
      </c>
      <c r="AE16" s="3">
        <v>0</v>
      </c>
      <c r="AF16" s="3">
        <v>0</v>
      </c>
      <c r="AG16" s="3">
        <v>0</v>
      </c>
      <c r="AH16" s="3">
        <v>0.05402265261520967</v>
      </c>
      <c r="AI16" s="3">
        <v>0</v>
      </c>
      <c r="AJ16" s="3">
        <v>0</v>
      </c>
      <c r="AK16" s="8">
        <f t="shared" si="0"/>
        <v>5.801276638531348</v>
      </c>
    </row>
    <row r="17" spans="1:37" ht="15">
      <c r="A17" s="1">
        <v>15</v>
      </c>
      <c r="B17" s="4" t="s">
        <v>17</v>
      </c>
      <c r="C17" s="5">
        <v>0.016437152623866254</v>
      </c>
      <c r="D17" s="3">
        <v>0.46218925310112896</v>
      </c>
      <c r="E17" s="3">
        <v>0.1265526530748463</v>
      </c>
      <c r="F17" s="3">
        <v>0</v>
      </c>
      <c r="G17" s="3">
        <v>0.05345057484708923</v>
      </c>
      <c r="H17" s="3">
        <v>0.011504428589640684</v>
      </c>
      <c r="I17" s="3">
        <v>0</v>
      </c>
      <c r="J17" s="3">
        <v>0.00616164890297439</v>
      </c>
      <c r="K17" s="3">
        <v>0</v>
      </c>
      <c r="L17" s="3">
        <v>0.042773875921684655</v>
      </c>
      <c r="M17" s="3">
        <v>0.4260592417104057</v>
      </c>
      <c r="N17" s="3">
        <v>1.884520649237344</v>
      </c>
      <c r="O17" s="3">
        <v>0.044167026830329394</v>
      </c>
      <c r="P17" s="3">
        <v>0.8738029200062778</v>
      </c>
      <c r="Q17" s="3">
        <v>0.1605889307656453</v>
      </c>
      <c r="R17" s="3">
        <v>0.11593997505555202</v>
      </c>
      <c r="S17" s="3">
        <v>0.001143637685679621</v>
      </c>
      <c r="T17" s="3">
        <v>0.03171416294493819</v>
      </c>
      <c r="U17" s="3">
        <v>0.016090076544303354</v>
      </c>
      <c r="V17" s="3">
        <v>0.0688830623844092</v>
      </c>
      <c r="W17" s="3">
        <v>0.0727129807206653</v>
      </c>
      <c r="X17" s="3">
        <v>0.05771856389803571</v>
      </c>
      <c r="Y17" s="3">
        <v>0.04718528875040554</v>
      </c>
      <c r="Z17" s="3">
        <v>0.013004048884830394</v>
      </c>
      <c r="AA17" s="3">
        <v>0.0006645829037438473</v>
      </c>
      <c r="AB17" s="3">
        <v>0.011541735876993748</v>
      </c>
      <c r="AC17" s="3">
        <v>0.007824183994587428</v>
      </c>
      <c r="AD17" s="3">
        <v>0.0016358106889871754</v>
      </c>
      <c r="AE17" s="3">
        <v>0</v>
      </c>
      <c r="AF17" s="3">
        <v>0</v>
      </c>
      <c r="AG17" s="3">
        <v>0</v>
      </c>
      <c r="AH17" s="3">
        <v>0.013001984772948023</v>
      </c>
      <c r="AI17" s="3">
        <v>0</v>
      </c>
      <c r="AJ17" s="3">
        <v>0</v>
      </c>
      <c r="AK17" s="8">
        <f t="shared" si="0"/>
        <v>4.567268450717312</v>
      </c>
    </row>
    <row r="18" spans="1:37" ht="15">
      <c r="A18" s="1">
        <v>16</v>
      </c>
      <c r="B18" s="4" t="s">
        <v>18</v>
      </c>
      <c r="C18" s="5">
        <v>0.010457518826308278</v>
      </c>
      <c r="D18" s="3">
        <v>0.3653058261782475</v>
      </c>
      <c r="E18" s="3">
        <v>0.046249791227437255</v>
      </c>
      <c r="F18" s="3">
        <v>0</v>
      </c>
      <c r="G18" s="3">
        <v>0.03878356708641594</v>
      </c>
      <c r="H18" s="3">
        <v>0.014330352180589777</v>
      </c>
      <c r="I18" s="3">
        <v>0</v>
      </c>
      <c r="J18" s="3">
        <v>0.007584206933209683</v>
      </c>
      <c r="K18" s="3">
        <v>0</v>
      </c>
      <c r="L18" s="3">
        <v>0.07773747750858863</v>
      </c>
      <c r="M18" s="3">
        <v>0.7285366046393122</v>
      </c>
      <c r="N18" s="3">
        <v>2.664332338636464</v>
      </c>
      <c r="O18" s="3">
        <v>0.037326085329682616</v>
      </c>
      <c r="P18" s="3">
        <v>1.0981146836041284</v>
      </c>
      <c r="Q18" s="3">
        <v>0.18592284240247037</v>
      </c>
      <c r="R18" s="3">
        <v>0.14763504483417922</v>
      </c>
      <c r="S18" s="3">
        <v>0.001762136135678253</v>
      </c>
      <c r="T18" s="3">
        <v>0.10191666953277936</v>
      </c>
      <c r="U18" s="3">
        <v>0.05735230911709191</v>
      </c>
      <c r="V18" s="3">
        <v>0.06714321047472459</v>
      </c>
      <c r="W18" s="3">
        <v>0.11716378830158625</v>
      </c>
      <c r="X18" s="3">
        <v>0.0779413228570741</v>
      </c>
      <c r="Y18" s="3">
        <v>0.05575569249881139</v>
      </c>
      <c r="Z18" s="3">
        <v>0.04669424682587987</v>
      </c>
      <c r="AA18" s="3">
        <v>0.0023863489301301495</v>
      </c>
      <c r="AB18" s="3">
        <v>0.01277156905333202</v>
      </c>
      <c r="AC18" s="3">
        <v>0.007204528213436371</v>
      </c>
      <c r="AD18" s="3">
        <v>0.0015062585783771991</v>
      </c>
      <c r="AE18" s="3">
        <v>0</v>
      </c>
      <c r="AF18" s="3">
        <v>0</v>
      </c>
      <c r="AG18" s="3">
        <v>0</v>
      </c>
      <c r="AH18" s="3">
        <v>0.006348924477835512</v>
      </c>
      <c r="AI18" s="3">
        <v>0</v>
      </c>
      <c r="AJ18" s="3">
        <v>0</v>
      </c>
      <c r="AK18" s="8">
        <f t="shared" si="0"/>
        <v>5.978263344383772</v>
      </c>
    </row>
    <row r="19" spans="1:37" ht="15">
      <c r="A19" s="1">
        <v>17</v>
      </c>
      <c r="B19" s="4" t="s">
        <v>19</v>
      </c>
      <c r="C19" s="5">
        <v>0.025643074124308704</v>
      </c>
      <c r="D19" s="3">
        <v>0.9785852093126877</v>
      </c>
      <c r="E19" s="3">
        <v>0.20505567013627912</v>
      </c>
      <c r="F19" s="3">
        <v>0</v>
      </c>
      <c r="G19" s="3">
        <v>0.09342402392131492</v>
      </c>
      <c r="H19" s="3">
        <v>0.01790161628592958</v>
      </c>
      <c r="I19" s="3">
        <v>0</v>
      </c>
      <c r="J19" s="3">
        <v>0.008724119509153703</v>
      </c>
      <c r="K19" s="3">
        <v>0</v>
      </c>
      <c r="L19" s="3">
        <v>0.03522823861103438</v>
      </c>
      <c r="M19" s="3">
        <v>0.5891730840411609</v>
      </c>
      <c r="N19" s="3">
        <v>3.102736829547385</v>
      </c>
      <c r="O19" s="3">
        <v>0.05326521678711952</v>
      </c>
      <c r="P19" s="3">
        <v>2.8901458408508267</v>
      </c>
      <c r="Q19" s="3">
        <v>0.2830604365755975</v>
      </c>
      <c r="R19" s="3">
        <v>0.19763858595751066</v>
      </c>
      <c r="S19" s="3">
        <v>0.002165638937944027</v>
      </c>
      <c r="T19" s="3">
        <v>0.04712203043179336</v>
      </c>
      <c r="U19" s="3">
        <v>0.011971862545897003</v>
      </c>
      <c r="V19" s="3">
        <v>0.15452326437301037</v>
      </c>
      <c r="W19" s="3">
        <v>0.07979705219940338</v>
      </c>
      <c r="X19" s="3">
        <v>0.049295217860500895</v>
      </c>
      <c r="Y19" s="3">
        <v>0.04849698638682085</v>
      </c>
      <c r="Z19" s="3">
        <v>0.03702716872365345</v>
      </c>
      <c r="AA19" s="3">
        <v>0.0018923047372179976</v>
      </c>
      <c r="AB19" s="3">
        <v>0.028066571363133643</v>
      </c>
      <c r="AC19" s="3">
        <v>0.006293083510074848</v>
      </c>
      <c r="AD19" s="3">
        <v>0.001315701839270485</v>
      </c>
      <c r="AE19" s="3">
        <v>0</v>
      </c>
      <c r="AF19" s="3">
        <v>0</v>
      </c>
      <c r="AG19" s="3">
        <v>0</v>
      </c>
      <c r="AH19" s="3">
        <v>0.023694188675271448</v>
      </c>
      <c r="AI19" s="3">
        <v>0</v>
      </c>
      <c r="AJ19" s="3">
        <v>0</v>
      </c>
      <c r="AK19" s="8">
        <f t="shared" si="0"/>
        <v>8.9722430172443</v>
      </c>
    </row>
    <row r="20" spans="1:37" ht="15">
      <c r="A20" s="1">
        <v>18</v>
      </c>
      <c r="B20" s="4" t="s">
        <v>20</v>
      </c>
      <c r="C20" s="5">
        <v>0.17267750822910619</v>
      </c>
      <c r="D20" s="3">
        <v>4.812818354445407</v>
      </c>
      <c r="E20" s="3">
        <v>0.03580565993754779</v>
      </c>
      <c r="F20" s="3">
        <v>0</v>
      </c>
      <c r="G20" s="3">
        <v>0.3147513181009939</v>
      </c>
      <c r="H20" s="3">
        <v>0.18417394683967014</v>
      </c>
      <c r="I20" s="3">
        <v>0</v>
      </c>
      <c r="J20" s="3">
        <v>0.12197111860548249</v>
      </c>
      <c r="K20" s="3">
        <v>0</v>
      </c>
      <c r="L20" s="3">
        <v>1.3605654299916672</v>
      </c>
      <c r="M20" s="3">
        <v>0.9558632710053289</v>
      </c>
      <c r="N20" s="3">
        <v>7.391123417606736</v>
      </c>
      <c r="O20" s="3">
        <v>0.022883564081781355</v>
      </c>
      <c r="P20" s="3">
        <v>1.2812590627764284</v>
      </c>
      <c r="Q20" s="3">
        <v>0.16615005407185127</v>
      </c>
      <c r="R20" s="3">
        <v>0.13574119080436509</v>
      </c>
      <c r="S20" s="3">
        <v>0.010472502616800217</v>
      </c>
      <c r="T20" s="3">
        <v>0.09119039537546701</v>
      </c>
      <c r="U20" s="3">
        <v>0.0035672910950394422</v>
      </c>
      <c r="V20" s="3">
        <v>0.017004955291572862</v>
      </c>
      <c r="W20" s="3">
        <v>0.12765787739482648</v>
      </c>
      <c r="X20" s="3">
        <v>2.0162063047835486</v>
      </c>
      <c r="Y20" s="3">
        <v>0.03870920704142688</v>
      </c>
      <c r="Z20" s="3">
        <v>0.005957541836405364</v>
      </c>
      <c r="AA20" s="3">
        <v>0.0003044652083269501</v>
      </c>
      <c r="AB20" s="3">
        <v>0.040914453445805236</v>
      </c>
      <c r="AC20" s="3">
        <v>0.010764549082562516</v>
      </c>
      <c r="AD20" s="3">
        <v>0.0022505560277677715</v>
      </c>
      <c r="AE20" s="3">
        <v>0</v>
      </c>
      <c r="AF20" s="3">
        <v>0</v>
      </c>
      <c r="AG20" s="3">
        <v>0</v>
      </c>
      <c r="AH20" s="3">
        <v>0.0026228513089953057</v>
      </c>
      <c r="AI20" s="3">
        <v>0</v>
      </c>
      <c r="AJ20" s="3">
        <v>0</v>
      </c>
      <c r="AK20" s="8">
        <f t="shared" si="0"/>
        <v>19.32340684700491</v>
      </c>
    </row>
    <row r="21" spans="1:37" ht="15">
      <c r="A21" s="1">
        <v>19</v>
      </c>
      <c r="B21" s="4" t="s">
        <v>21</v>
      </c>
      <c r="C21" s="5">
        <v>0.011313649275512417</v>
      </c>
      <c r="D21" s="3">
        <v>0.36303892627132894</v>
      </c>
      <c r="E21" s="3">
        <v>0.01893614489683342</v>
      </c>
      <c r="F21" s="3">
        <v>0</v>
      </c>
      <c r="G21" s="3">
        <v>0.03428708082304681</v>
      </c>
      <c r="H21" s="3">
        <v>0.01730071335850331</v>
      </c>
      <c r="I21" s="3">
        <v>0</v>
      </c>
      <c r="J21" s="3">
        <v>0.009705607731190315</v>
      </c>
      <c r="K21" s="3">
        <v>0</v>
      </c>
      <c r="L21" s="3">
        <v>0.07994272862402142</v>
      </c>
      <c r="M21" s="3">
        <v>1.0248893764948197</v>
      </c>
      <c r="N21" s="3">
        <v>2.1245479655128046</v>
      </c>
      <c r="O21" s="3">
        <v>0.3032988469831782</v>
      </c>
      <c r="P21" s="3">
        <v>0.9680814918567903</v>
      </c>
      <c r="Q21" s="3">
        <v>0.14873474751822352</v>
      </c>
      <c r="R21" s="3">
        <v>0.10907512962491156</v>
      </c>
      <c r="S21" s="3">
        <v>0.001917194149962647</v>
      </c>
      <c r="T21" s="3">
        <v>0.03989636995549089</v>
      </c>
      <c r="U21" s="3">
        <v>0.00884838814953207</v>
      </c>
      <c r="V21" s="3">
        <v>0.018544344057764738</v>
      </c>
      <c r="W21" s="3">
        <v>0.035857131051164066</v>
      </c>
      <c r="X21" s="3">
        <v>0.11298397594030259</v>
      </c>
      <c r="Y21" s="3">
        <v>0.08482135738791816</v>
      </c>
      <c r="Z21" s="3">
        <v>0.007139413267730832</v>
      </c>
      <c r="AA21" s="3">
        <v>0.00036486574623929445</v>
      </c>
      <c r="AB21" s="3">
        <v>0.004683229310083676</v>
      </c>
      <c r="AC21" s="3">
        <v>1.3964307118723884</v>
      </c>
      <c r="AD21" s="3">
        <v>0.2919532933390935</v>
      </c>
      <c r="AE21" s="3">
        <v>0</v>
      </c>
      <c r="AF21" s="3">
        <v>0</v>
      </c>
      <c r="AG21" s="3">
        <v>0</v>
      </c>
      <c r="AH21" s="3">
        <v>0.0022797646986982972</v>
      </c>
      <c r="AI21" s="3">
        <v>0</v>
      </c>
      <c r="AJ21" s="3">
        <v>0</v>
      </c>
      <c r="AK21" s="8">
        <f t="shared" si="0"/>
        <v>7.218872447897534</v>
      </c>
    </row>
    <row r="22" spans="1:37" ht="15">
      <c r="A22" s="1">
        <v>20</v>
      </c>
      <c r="B22" s="4" t="s">
        <v>22</v>
      </c>
      <c r="C22" s="5">
        <v>0.003503760747373866</v>
      </c>
      <c r="D22" s="3">
        <v>0.10518030890286754</v>
      </c>
      <c r="E22" s="3">
        <v>0.01091642335611383</v>
      </c>
      <c r="F22" s="3">
        <v>0</v>
      </c>
      <c r="G22" s="3">
        <v>0.013342149472143258</v>
      </c>
      <c r="H22" s="3">
        <v>0.0061450128778635996</v>
      </c>
      <c r="I22" s="3">
        <v>0</v>
      </c>
      <c r="J22" s="3">
        <v>0.003183862600719867</v>
      </c>
      <c r="K22" s="3">
        <v>0</v>
      </c>
      <c r="L22" s="3">
        <v>0.020096005968849345</v>
      </c>
      <c r="M22" s="3">
        <v>0.3336234107835018</v>
      </c>
      <c r="N22" s="3">
        <v>1.8416278148197478</v>
      </c>
      <c r="O22" s="3">
        <v>0.04143674044630031</v>
      </c>
      <c r="P22" s="3">
        <v>0.9160340581759624</v>
      </c>
      <c r="Q22" s="3">
        <v>0.1425086517318015</v>
      </c>
      <c r="R22" s="3">
        <v>0.1341400428435216</v>
      </c>
      <c r="S22" s="3">
        <v>0.0008147099422113926</v>
      </c>
      <c r="T22" s="3">
        <v>0.016367517222184005</v>
      </c>
      <c r="U22" s="3">
        <v>0.002607029389498495</v>
      </c>
      <c r="V22" s="3">
        <v>0.008166552642585114</v>
      </c>
      <c r="W22" s="3">
        <v>0.025080939453336473</v>
      </c>
      <c r="X22" s="3">
        <v>0.028275873835144745</v>
      </c>
      <c r="Y22" s="3">
        <v>0.01653952520242846</v>
      </c>
      <c r="Z22" s="3">
        <v>0.009420767596280398</v>
      </c>
      <c r="AA22" s="3">
        <v>0.00048145628642902704</v>
      </c>
      <c r="AB22" s="3">
        <v>0.0015900946159036733</v>
      </c>
      <c r="AC22" s="3">
        <v>0.005046805356465819</v>
      </c>
      <c r="AD22" s="3">
        <v>0.0010551411052009444</v>
      </c>
      <c r="AE22" s="3">
        <v>0</v>
      </c>
      <c r="AF22" s="3">
        <v>0</v>
      </c>
      <c r="AG22" s="3">
        <v>0</v>
      </c>
      <c r="AH22" s="3">
        <v>0.0013363010681072996</v>
      </c>
      <c r="AI22" s="3">
        <v>0</v>
      </c>
      <c r="AJ22" s="3">
        <v>0</v>
      </c>
      <c r="AK22" s="8">
        <f t="shared" si="0"/>
        <v>3.6885209564425425</v>
      </c>
    </row>
    <row r="23" spans="1:37" ht="15">
      <c r="A23" s="1">
        <v>21</v>
      </c>
      <c r="B23" s="4" t="s">
        <v>23</v>
      </c>
      <c r="C23" s="5">
        <v>0.0023263564523142224</v>
      </c>
      <c r="D23" s="3">
        <v>0.06800810387959473</v>
      </c>
      <c r="E23" s="3">
        <v>0.0087058020118463</v>
      </c>
      <c r="F23" s="3">
        <v>0</v>
      </c>
      <c r="G23" s="3">
        <v>0.008487273274778</v>
      </c>
      <c r="H23" s="3">
        <v>0.0035581526706726287</v>
      </c>
      <c r="I23" s="3">
        <v>0</v>
      </c>
      <c r="J23" s="3">
        <v>0.0018611438598856948</v>
      </c>
      <c r="K23" s="3">
        <v>0</v>
      </c>
      <c r="L23" s="3">
        <v>0.012961145100628133</v>
      </c>
      <c r="M23" s="3">
        <v>0.16028965632867112</v>
      </c>
      <c r="N23" s="3">
        <v>0.9552598167186022</v>
      </c>
      <c r="O23" s="3">
        <v>0.020706725290915995</v>
      </c>
      <c r="P23" s="3">
        <v>0.4798755195271262</v>
      </c>
      <c r="Q23" s="3">
        <v>0.08511328686453301</v>
      </c>
      <c r="R23" s="3">
        <v>0.06730051839015888</v>
      </c>
      <c r="S23" s="3">
        <v>0.00045509988325530455</v>
      </c>
      <c r="T23" s="3">
        <v>0.011382992320452033</v>
      </c>
      <c r="U23" s="3">
        <v>0.0032425672553720738</v>
      </c>
      <c r="V23" s="3">
        <v>0.00691496299299808</v>
      </c>
      <c r="W23" s="3">
        <v>0.022988842199960873</v>
      </c>
      <c r="X23" s="3">
        <v>0.01721550617608588</v>
      </c>
      <c r="Y23" s="3">
        <v>0.012881383086477939</v>
      </c>
      <c r="Z23" s="3">
        <v>0.007577265357887622</v>
      </c>
      <c r="AA23" s="3">
        <v>0.00038724254719289277</v>
      </c>
      <c r="AB23" s="3">
        <v>0.0012489758700397785</v>
      </c>
      <c r="AC23" s="3">
        <v>0.004160008612081814</v>
      </c>
      <c r="AD23" s="3">
        <v>0.0008697375417845045</v>
      </c>
      <c r="AE23" s="3">
        <v>0</v>
      </c>
      <c r="AF23" s="3">
        <v>0</v>
      </c>
      <c r="AG23" s="3">
        <v>0</v>
      </c>
      <c r="AH23" s="3">
        <v>0.0011122673207291712</v>
      </c>
      <c r="AI23" s="3">
        <v>0</v>
      </c>
      <c r="AJ23" s="3">
        <v>0</v>
      </c>
      <c r="AK23" s="8">
        <f t="shared" si="0"/>
        <v>1.9648903515340452</v>
      </c>
    </row>
    <row r="24" spans="1:37" ht="15">
      <c r="A24" s="1">
        <v>22</v>
      </c>
      <c r="B24" s="4" t="s">
        <v>24</v>
      </c>
      <c r="C24" s="5">
        <v>0.0018222931645550974</v>
      </c>
      <c r="D24" s="3">
        <v>0.06025830583840715</v>
      </c>
      <c r="E24" s="3">
        <v>0.009474778147354413</v>
      </c>
      <c r="F24" s="3">
        <v>0</v>
      </c>
      <c r="G24" s="3">
        <v>0.0061270969989548835</v>
      </c>
      <c r="H24" s="3">
        <v>0.0019456443297038756</v>
      </c>
      <c r="I24" s="3">
        <v>0</v>
      </c>
      <c r="J24" s="3">
        <v>0.0010369342440671408</v>
      </c>
      <c r="K24" s="3">
        <v>0</v>
      </c>
      <c r="L24" s="3">
        <v>0.006935343753864915</v>
      </c>
      <c r="M24" s="3">
        <v>0.06104994125669451</v>
      </c>
      <c r="N24" s="3">
        <v>0.3027931079412613</v>
      </c>
      <c r="O24" s="3">
        <v>0.02707778764740919</v>
      </c>
      <c r="P24" s="3">
        <v>0.22880707247635113</v>
      </c>
      <c r="Q24" s="3">
        <v>0.030514143400403468</v>
      </c>
      <c r="R24" s="3">
        <v>0.019493435437538103</v>
      </c>
      <c r="S24" s="3">
        <v>0.0002239225055211977</v>
      </c>
      <c r="T24" s="3">
        <v>0.00449989849022851</v>
      </c>
      <c r="U24" s="3">
        <v>0.0009140558596323038</v>
      </c>
      <c r="V24" s="3">
        <v>0.006922593295302538</v>
      </c>
      <c r="W24" s="3">
        <v>0.007081908983204047</v>
      </c>
      <c r="X24" s="3">
        <v>0.009894366994244171</v>
      </c>
      <c r="Y24" s="3">
        <v>0.007519422204720168</v>
      </c>
      <c r="Z24" s="3">
        <v>0.002589368587694918</v>
      </c>
      <c r="AA24" s="3">
        <v>0.00013233186910584563</v>
      </c>
      <c r="AB24" s="3">
        <v>0.0013284668594781045</v>
      </c>
      <c r="AC24" s="3">
        <v>0.0015634699695964325</v>
      </c>
      <c r="AD24" s="3">
        <v>0.0003268763732991888</v>
      </c>
      <c r="AE24" s="3">
        <v>0</v>
      </c>
      <c r="AF24" s="3">
        <v>0</v>
      </c>
      <c r="AG24" s="3">
        <v>0</v>
      </c>
      <c r="AH24" s="3">
        <v>0.0011105034906278104</v>
      </c>
      <c r="AI24" s="3">
        <v>0</v>
      </c>
      <c r="AJ24" s="3">
        <v>0</v>
      </c>
      <c r="AK24" s="8">
        <f t="shared" si="0"/>
        <v>0.8014430701192203</v>
      </c>
    </row>
    <row r="25" spans="1:37" ht="15">
      <c r="A25" s="1">
        <v>23</v>
      </c>
      <c r="B25" s="4" t="s">
        <v>25</v>
      </c>
      <c r="C25" s="5">
        <v>0.006036285717567349</v>
      </c>
      <c r="D25" s="3">
        <v>0.2572881487795946</v>
      </c>
      <c r="E25" s="3">
        <v>0.022028451143431355</v>
      </c>
      <c r="F25" s="3">
        <v>0</v>
      </c>
      <c r="G25" s="3">
        <v>0.07957286194018738</v>
      </c>
      <c r="H25" s="3">
        <v>0.04554174397685947</v>
      </c>
      <c r="I25" s="3">
        <v>0</v>
      </c>
      <c r="J25" s="3">
        <v>0.019798455630936785</v>
      </c>
      <c r="K25" s="3">
        <v>0</v>
      </c>
      <c r="L25" s="3">
        <v>0.03171694569159659</v>
      </c>
      <c r="M25" s="3">
        <v>3.3883759828492708</v>
      </c>
      <c r="N25" s="3">
        <v>27.621297653008444</v>
      </c>
      <c r="O25" s="3">
        <v>0.03192762709064337</v>
      </c>
      <c r="P25" s="3">
        <v>13.732064815442701</v>
      </c>
      <c r="Q25" s="3">
        <v>2.027995449745624</v>
      </c>
      <c r="R25" s="3">
        <v>2.154647068314656</v>
      </c>
      <c r="S25" s="3">
        <v>0.00833448165292657</v>
      </c>
      <c r="T25" s="3">
        <v>0.1511612660042408</v>
      </c>
      <c r="U25" s="3">
        <v>0.003933108305469107</v>
      </c>
      <c r="V25" s="3">
        <v>0.013641862540287151</v>
      </c>
      <c r="W25" s="3">
        <v>0.2835778171783813</v>
      </c>
      <c r="X25" s="3">
        <v>0.045088875536648525</v>
      </c>
      <c r="Y25" s="3">
        <v>0.016093089788395524</v>
      </c>
      <c r="Z25" s="3">
        <v>0.009823090432758808</v>
      </c>
      <c r="AA25" s="3">
        <v>0.000502017334859196</v>
      </c>
      <c r="AB25" s="3">
        <v>0.002124335976342163</v>
      </c>
      <c r="AC25" s="3">
        <v>0.009306664029123399</v>
      </c>
      <c r="AD25" s="3">
        <v>0.0019457544081509389</v>
      </c>
      <c r="AE25" s="3">
        <v>0</v>
      </c>
      <c r="AF25" s="3">
        <v>0</v>
      </c>
      <c r="AG25" s="3">
        <v>0</v>
      </c>
      <c r="AH25" s="3">
        <v>0.002755002004683562</v>
      </c>
      <c r="AI25" s="3">
        <v>0</v>
      </c>
      <c r="AJ25" s="3">
        <v>0</v>
      </c>
      <c r="AK25" s="8">
        <f t="shared" si="0"/>
        <v>49.966578854523775</v>
      </c>
    </row>
    <row r="26" spans="1:37" ht="15">
      <c r="A26" s="1">
        <v>24</v>
      </c>
      <c r="B26" s="4" t="s">
        <v>26</v>
      </c>
      <c r="C26" s="5">
        <v>0.003534269559495178</v>
      </c>
      <c r="D26" s="3">
        <v>0.10666713204961895</v>
      </c>
      <c r="E26" s="3">
        <v>0.01033448479771209</v>
      </c>
      <c r="F26" s="3">
        <v>0</v>
      </c>
      <c r="G26" s="3">
        <v>0.012135176450362392</v>
      </c>
      <c r="H26" s="3">
        <v>0.0055156793108759265</v>
      </c>
      <c r="I26" s="3">
        <v>0</v>
      </c>
      <c r="J26" s="3">
        <v>0.002957929743184661</v>
      </c>
      <c r="K26" s="3">
        <v>0</v>
      </c>
      <c r="L26" s="3">
        <v>0.021501463783539773</v>
      </c>
      <c r="M26" s="3">
        <v>0.3448931495402762</v>
      </c>
      <c r="N26" s="3">
        <v>1.2656771812877756</v>
      </c>
      <c r="O26" s="3">
        <v>0.021081898755030994</v>
      </c>
      <c r="P26" s="3">
        <v>0.6303203427371276</v>
      </c>
      <c r="Q26" s="3">
        <v>0.22459696678694563</v>
      </c>
      <c r="R26" s="3">
        <v>0.08847679152295872</v>
      </c>
      <c r="S26" s="3">
        <v>0.000674743482771778</v>
      </c>
      <c r="T26" s="3">
        <v>0.014732362770240853</v>
      </c>
      <c r="U26" s="3">
        <v>0.0033099378869239074</v>
      </c>
      <c r="V26" s="3">
        <v>0.007704234871799996</v>
      </c>
      <c r="W26" s="3">
        <v>0.022635059631799903</v>
      </c>
      <c r="X26" s="3">
        <v>0.029868553656180408</v>
      </c>
      <c r="Y26" s="3">
        <v>0.016876339020462563</v>
      </c>
      <c r="Z26" s="3">
        <v>0.005597802798559526</v>
      </c>
      <c r="AA26" s="3">
        <v>0.0002860804408995918</v>
      </c>
      <c r="AB26" s="3">
        <v>0.0016047368832989971</v>
      </c>
      <c r="AC26" s="3">
        <v>0.00840639765858134</v>
      </c>
      <c r="AD26" s="3">
        <v>0.001757534735289572</v>
      </c>
      <c r="AE26" s="3">
        <v>0</v>
      </c>
      <c r="AF26" s="3">
        <v>0</v>
      </c>
      <c r="AG26" s="3">
        <v>0</v>
      </c>
      <c r="AH26" s="3">
        <v>0.0012580150241647968</v>
      </c>
      <c r="AI26" s="3">
        <v>0</v>
      </c>
      <c r="AJ26" s="3">
        <v>0</v>
      </c>
      <c r="AK26" s="8">
        <f t="shared" si="0"/>
        <v>2.852404265185878</v>
      </c>
    </row>
    <row r="27" spans="1:37" ht="15">
      <c r="A27" s="1">
        <v>25</v>
      </c>
      <c r="B27" s="4" t="s">
        <v>27</v>
      </c>
      <c r="C27" s="5">
        <v>0.00694186335632439</v>
      </c>
      <c r="D27" s="3">
        <v>0.1708854746995127</v>
      </c>
      <c r="E27" s="3">
        <v>0.028707057376547506</v>
      </c>
      <c r="F27" s="3">
        <v>0</v>
      </c>
      <c r="G27" s="3">
        <v>0.023842139603689187</v>
      </c>
      <c r="H27" s="3">
        <v>0.009227421486034955</v>
      </c>
      <c r="I27" s="3">
        <v>0</v>
      </c>
      <c r="J27" s="3">
        <v>0.004883829209930948</v>
      </c>
      <c r="K27" s="3">
        <v>0</v>
      </c>
      <c r="L27" s="3">
        <v>0.03333826921229924</v>
      </c>
      <c r="M27" s="3">
        <v>0.3813087831362405</v>
      </c>
      <c r="N27" s="3">
        <v>1.5309886311098673</v>
      </c>
      <c r="O27" s="3">
        <v>0.055272103997584664</v>
      </c>
      <c r="P27" s="3">
        <v>1.0225521229772987</v>
      </c>
      <c r="Q27" s="3">
        <v>0.2208715160279226</v>
      </c>
      <c r="R27" s="3">
        <v>0.2557918966789141</v>
      </c>
      <c r="S27" s="3">
        <v>0.0011275606648838727</v>
      </c>
      <c r="T27" s="3">
        <v>0.024390558242314894</v>
      </c>
      <c r="U27" s="3">
        <v>0.005358658898514752</v>
      </c>
      <c r="V27" s="3">
        <v>0.013651342216077715</v>
      </c>
      <c r="W27" s="3">
        <v>0.038852833392082314</v>
      </c>
      <c r="X27" s="3">
        <v>0.04641308820235438</v>
      </c>
      <c r="Y27" s="3">
        <v>0.02232466113797073</v>
      </c>
      <c r="Z27" s="3">
        <v>0.007671325957276835</v>
      </c>
      <c r="AA27" s="3">
        <v>0.00039204959358464314</v>
      </c>
      <c r="AB27" s="3">
        <v>0.0027336350657373954</v>
      </c>
      <c r="AC27" s="3">
        <v>0.026447087804763698</v>
      </c>
      <c r="AD27" s="3">
        <v>0.005529321518198279</v>
      </c>
      <c r="AE27" s="3">
        <v>0</v>
      </c>
      <c r="AF27" s="3">
        <v>0</v>
      </c>
      <c r="AG27" s="3">
        <v>0</v>
      </c>
      <c r="AH27" s="3">
        <v>0.0037986468025140913</v>
      </c>
      <c r="AI27" s="3">
        <v>0</v>
      </c>
      <c r="AJ27" s="3">
        <v>0</v>
      </c>
      <c r="AK27" s="8">
        <f t="shared" si="0"/>
        <v>3.94330187836844</v>
      </c>
    </row>
    <row r="28" spans="1:37" ht="15">
      <c r="A28" s="1">
        <v>26</v>
      </c>
      <c r="B28" s="4" t="s">
        <v>28</v>
      </c>
      <c r="C28" s="5">
        <v>0.005333066569681588</v>
      </c>
      <c r="D28" s="3">
        <v>0.19652929548798426</v>
      </c>
      <c r="E28" s="3">
        <v>0.009988848952922987</v>
      </c>
      <c r="F28" s="3">
        <v>0</v>
      </c>
      <c r="G28" s="3">
        <v>0.016586966756795524</v>
      </c>
      <c r="H28" s="3">
        <v>0.008220507767645015</v>
      </c>
      <c r="I28" s="3">
        <v>0</v>
      </c>
      <c r="J28" s="3">
        <v>0.004578051441990065</v>
      </c>
      <c r="K28" s="3">
        <v>0</v>
      </c>
      <c r="L28" s="3">
        <v>0.037167258245286605</v>
      </c>
      <c r="M28" s="3">
        <v>0.2448939525068594</v>
      </c>
      <c r="N28" s="3">
        <v>0.962797743327648</v>
      </c>
      <c r="O28" s="3">
        <v>0.0454654365932653</v>
      </c>
      <c r="P28" s="3">
        <v>0.8080483616199984</v>
      </c>
      <c r="Q28" s="3">
        <v>0.15160891825999573</v>
      </c>
      <c r="R28" s="3">
        <v>0.05863511479071575</v>
      </c>
      <c r="S28" s="3">
        <v>0.0009273444985640567</v>
      </c>
      <c r="T28" s="3">
        <v>0.019868999598341715</v>
      </c>
      <c r="U28" s="3">
        <v>0.0046669493081301925</v>
      </c>
      <c r="V28" s="3">
        <v>0.011339895266139878</v>
      </c>
      <c r="W28" s="3">
        <v>0.020609916375026908</v>
      </c>
      <c r="X28" s="3">
        <v>0.052230556615342726</v>
      </c>
      <c r="Y28" s="3">
        <v>0.020502925324185742</v>
      </c>
      <c r="Z28" s="3">
        <v>0.007383201239420512</v>
      </c>
      <c r="AA28" s="3">
        <v>0.0003773247364782767</v>
      </c>
      <c r="AB28" s="3">
        <v>0.0026451912402450555</v>
      </c>
      <c r="AC28" s="3">
        <v>0.01513021782737022</v>
      </c>
      <c r="AD28" s="3">
        <v>0.003163291158009329</v>
      </c>
      <c r="AE28" s="3">
        <v>0</v>
      </c>
      <c r="AF28" s="3">
        <v>0</v>
      </c>
      <c r="AG28" s="3">
        <v>0</v>
      </c>
      <c r="AH28" s="3">
        <v>0.0011943577554793783</v>
      </c>
      <c r="AI28" s="3">
        <v>0</v>
      </c>
      <c r="AJ28" s="3">
        <v>0</v>
      </c>
      <c r="AK28" s="8">
        <f t="shared" si="0"/>
        <v>2.709893693263523</v>
      </c>
    </row>
    <row r="29" spans="1:37" ht="15">
      <c r="A29" s="1">
        <v>27</v>
      </c>
      <c r="B29" s="4" t="s">
        <v>29</v>
      </c>
      <c r="C29" s="5">
        <v>0.006553160573244381</v>
      </c>
      <c r="D29" s="3">
        <v>0.29974121574034046</v>
      </c>
      <c r="E29" s="3">
        <v>0.016499931678284122</v>
      </c>
      <c r="F29" s="3">
        <v>0</v>
      </c>
      <c r="G29" s="3">
        <v>0.028063262223837433</v>
      </c>
      <c r="H29" s="3">
        <v>0.012808101924016614</v>
      </c>
      <c r="I29" s="3">
        <v>0</v>
      </c>
      <c r="J29" s="3">
        <v>0.006703284535541925</v>
      </c>
      <c r="K29" s="3">
        <v>0</v>
      </c>
      <c r="L29" s="3">
        <v>0.0781952324761462</v>
      </c>
      <c r="M29" s="3">
        <v>0.5325756268862488</v>
      </c>
      <c r="N29" s="3">
        <v>1.6683987023388787</v>
      </c>
      <c r="O29" s="3">
        <v>0.08746191807808582</v>
      </c>
      <c r="P29" s="3">
        <v>0.9379555264738209</v>
      </c>
      <c r="Q29" s="3">
        <v>0.11770515747422207</v>
      </c>
      <c r="R29" s="3">
        <v>0.09135254447538334</v>
      </c>
      <c r="S29" s="3">
        <v>0.0016918459325939834</v>
      </c>
      <c r="T29" s="3">
        <v>0.11513178898653274</v>
      </c>
      <c r="U29" s="3">
        <v>0.06668759551431407</v>
      </c>
      <c r="V29" s="3">
        <v>0.04563038111677027</v>
      </c>
      <c r="W29" s="3">
        <v>0.08626270564430592</v>
      </c>
      <c r="X29" s="3">
        <v>0.06992002441944231</v>
      </c>
      <c r="Y29" s="3">
        <v>0.051245568849874454</v>
      </c>
      <c r="Z29" s="3">
        <v>0.009768535285113065</v>
      </c>
      <c r="AA29" s="3">
        <v>0.0004992292479519808</v>
      </c>
      <c r="AB29" s="3">
        <v>0.0033213128402515314</v>
      </c>
      <c r="AC29" s="3">
        <v>0.017896060531977905</v>
      </c>
      <c r="AD29" s="3">
        <v>0.0037415489115826487</v>
      </c>
      <c r="AE29" s="3">
        <v>0</v>
      </c>
      <c r="AF29" s="3">
        <v>0</v>
      </c>
      <c r="AG29" s="3">
        <v>0</v>
      </c>
      <c r="AH29" s="3">
        <v>0.003304874570406903</v>
      </c>
      <c r="AI29" s="3">
        <v>0</v>
      </c>
      <c r="AJ29" s="3">
        <v>0</v>
      </c>
      <c r="AK29" s="8">
        <f t="shared" si="0"/>
        <v>4.3591151367291685</v>
      </c>
    </row>
    <row r="30" spans="1:37" ht="15">
      <c r="A30" s="1">
        <v>28</v>
      </c>
      <c r="B30" s="4" t="s">
        <v>30</v>
      </c>
      <c r="C30" s="5">
        <v>0.0033210617732364585</v>
      </c>
      <c r="D30" s="3">
        <v>0.11781016946093713</v>
      </c>
      <c r="E30" s="3">
        <v>0.013448320174640658</v>
      </c>
      <c r="F30" s="3">
        <v>0</v>
      </c>
      <c r="G30" s="3">
        <v>0.014510388848943073</v>
      </c>
      <c r="H30" s="3">
        <v>0.006307337804717108</v>
      </c>
      <c r="I30" s="3">
        <v>0</v>
      </c>
      <c r="J30" s="3">
        <v>0.0031448483545402613</v>
      </c>
      <c r="K30" s="3">
        <v>0</v>
      </c>
      <c r="L30" s="3">
        <v>0.019807667502619725</v>
      </c>
      <c r="M30" s="3">
        <v>0.3229034955687201</v>
      </c>
      <c r="N30" s="3">
        <v>1.419348254552411</v>
      </c>
      <c r="O30" s="3">
        <v>0.12745895273649596</v>
      </c>
      <c r="P30" s="3">
        <v>0.8620244081237973</v>
      </c>
      <c r="Q30" s="3">
        <v>0.11437208784221031</v>
      </c>
      <c r="R30" s="3">
        <v>0.096440400807364</v>
      </c>
      <c r="S30" s="3">
        <v>0.0008999078674324874</v>
      </c>
      <c r="T30" s="3">
        <v>0.02527724880081486</v>
      </c>
      <c r="U30" s="3">
        <v>0.008144717971888262</v>
      </c>
      <c r="V30" s="3">
        <v>0.01586081229141576</v>
      </c>
      <c r="W30" s="3">
        <v>0.0370405155121042</v>
      </c>
      <c r="X30" s="3">
        <v>0.02419496942630509</v>
      </c>
      <c r="Y30" s="3">
        <v>0.029230704794768688</v>
      </c>
      <c r="Z30" s="3">
        <v>0.017790065955843103</v>
      </c>
      <c r="AA30" s="3">
        <v>0.0009091763492615457</v>
      </c>
      <c r="AB30" s="3">
        <v>0.002512720235749385</v>
      </c>
      <c r="AC30" s="3">
        <v>0.006173485944482705</v>
      </c>
      <c r="AD30" s="3">
        <v>0.0012906974456739374</v>
      </c>
      <c r="AE30" s="3">
        <v>0</v>
      </c>
      <c r="AF30" s="3">
        <v>0</v>
      </c>
      <c r="AG30" s="3">
        <v>0</v>
      </c>
      <c r="AH30" s="3">
        <v>0.0017223090752091696</v>
      </c>
      <c r="AI30" s="3">
        <v>0</v>
      </c>
      <c r="AJ30" s="3">
        <v>0</v>
      </c>
      <c r="AK30" s="8">
        <f t="shared" si="0"/>
        <v>3.291944725221583</v>
      </c>
    </row>
    <row r="31" spans="1:37" ht="15">
      <c r="A31" s="1">
        <v>29</v>
      </c>
      <c r="B31" s="4" t="s">
        <v>31</v>
      </c>
      <c r="C31" s="5">
        <v>0.006411099997249517</v>
      </c>
      <c r="D31" s="3">
        <v>0.13238707398176497</v>
      </c>
      <c r="E31" s="3">
        <v>0.036728660617621076</v>
      </c>
      <c r="F31" s="3">
        <v>0</v>
      </c>
      <c r="G31" s="3">
        <v>0.021583178699973903</v>
      </c>
      <c r="H31" s="3">
        <v>0.006394166511079357</v>
      </c>
      <c r="I31" s="3">
        <v>0</v>
      </c>
      <c r="J31" s="3">
        <v>0.003353271520197655</v>
      </c>
      <c r="K31" s="3">
        <v>0</v>
      </c>
      <c r="L31" s="3">
        <v>0.02334593371955553</v>
      </c>
      <c r="M31" s="3">
        <v>0.24040411223878477</v>
      </c>
      <c r="N31" s="3">
        <v>1.1635040828750935</v>
      </c>
      <c r="O31" s="3">
        <v>0.05551933885356357</v>
      </c>
      <c r="P31" s="3">
        <v>0.635037009320531</v>
      </c>
      <c r="Q31" s="3">
        <v>0.13767031064200635</v>
      </c>
      <c r="R31" s="3">
        <v>0.07751600481174185</v>
      </c>
      <c r="S31" s="3">
        <v>0.0007482327433163096</v>
      </c>
      <c r="T31" s="3">
        <v>0.02112448630806169</v>
      </c>
      <c r="U31" s="3">
        <v>0.007437932506286031</v>
      </c>
      <c r="V31" s="3">
        <v>0.015549791986200203</v>
      </c>
      <c r="W31" s="3">
        <v>0.03189799840873702</v>
      </c>
      <c r="X31" s="3">
        <v>0.030262258173178982</v>
      </c>
      <c r="Y31" s="3">
        <v>0.015483685972794968</v>
      </c>
      <c r="Z31" s="3">
        <v>0.009268902483084722</v>
      </c>
      <c r="AA31" s="3">
        <v>0.00047369509152743726</v>
      </c>
      <c r="AB31" s="3">
        <v>0.002614949837988387</v>
      </c>
      <c r="AC31" s="3">
        <v>0.004018941760351811</v>
      </c>
      <c r="AD31" s="3">
        <v>0.0008402445410982553</v>
      </c>
      <c r="AE31" s="3">
        <v>0</v>
      </c>
      <c r="AF31" s="3">
        <v>0</v>
      </c>
      <c r="AG31" s="3">
        <v>0</v>
      </c>
      <c r="AH31" s="3">
        <v>0.004814264231041374</v>
      </c>
      <c r="AI31" s="3">
        <v>0</v>
      </c>
      <c r="AJ31" s="3">
        <v>0</v>
      </c>
      <c r="AK31" s="8">
        <f t="shared" si="0"/>
        <v>2.68438962783283</v>
      </c>
    </row>
    <row r="32" spans="1:37" ht="15">
      <c r="A32" s="1">
        <v>30</v>
      </c>
      <c r="B32" s="4" t="s">
        <v>32</v>
      </c>
      <c r="C32" s="5">
        <v>0.006881163948100658</v>
      </c>
      <c r="D32" s="3">
        <v>0.24096438719386268</v>
      </c>
      <c r="E32" s="3">
        <v>0.02106901044794528</v>
      </c>
      <c r="F32" s="3">
        <v>0</v>
      </c>
      <c r="G32" s="3">
        <v>0.022379892997458926</v>
      </c>
      <c r="H32" s="3">
        <v>0.010614547997903704</v>
      </c>
      <c r="I32" s="3">
        <v>0</v>
      </c>
      <c r="J32" s="3">
        <v>0.00582918608155242</v>
      </c>
      <c r="K32" s="3">
        <v>0</v>
      </c>
      <c r="L32" s="3">
        <v>0.04615175193463811</v>
      </c>
      <c r="M32" s="3">
        <v>0.9119904451286184</v>
      </c>
      <c r="N32" s="3">
        <v>1.9256899477788085</v>
      </c>
      <c r="O32" s="3">
        <v>0.1421956911524432</v>
      </c>
      <c r="P32" s="3">
        <v>0.9781229272132355</v>
      </c>
      <c r="Q32" s="3">
        <v>0.15843640631537573</v>
      </c>
      <c r="R32" s="3">
        <v>0.11369595095063072</v>
      </c>
      <c r="S32" s="3">
        <v>0.0012345780289035595</v>
      </c>
      <c r="T32" s="3">
        <v>0.02829742376736378</v>
      </c>
      <c r="U32" s="3">
        <v>0.007395549409536582</v>
      </c>
      <c r="V32" s="3">
        <v>0.017259098339021426</v>
      </c>
      <c r="W32" s="3">
        <v>0.0818292104332232</v>
      </c>
      <c r="X32" s="3">
        <v>0.06385344037228925</v>
      </c>
      <c r="Y32" s="3">
        <v>0.1349055303967332</v>
      </c>
      <c r="Z32" s="3">
        <v>0.010381169070862173</v>
      </c>
      <c r="AA32" s="3">
        <v>0.0005305384151098862</v>
      </c>
      <c r="AB32" s="3">
        <v>0.003557376398109032</v>
      </c>
      <c r="AC32" s="3">
        <v>0.028967642921911077</v>
      </c>
      <c r="AD32" s="3">
        <v>0.00605629672809407</v>
      </c>
      <c r="AE32" s="3">
        <v>0</v>
      </c>
      <c r="AF32" s="3">
        <v>0</v>
      </c>
      <c r="AG32" s="3">
        <v>0</v>
      </c>
      <c r="AH32" s="3">
        <v>0.0019176778838343321</v>
      </c>
      <c r="AI32" s="3">
        <v>0</v>
      </c>
      <c r="AJ32" s="3">
        <v>0</v>
      </c>
      <c r="AK32" s="8">
        <f t="shared" si="0"/>
        <v>4.970206841305565</v>
      </c>
    </row>
    <row r="33" spans="1:37" ht="15">
      <c r="A33" s="1">
        <v>31</v>
      </c>
      <c r="B33" s="4" t="s">
        <v>33</v>
      </c>
      <c r="C33" s="5">
        <v>0.014494741218784588</v>
      </c>
      <c r="D33" s="3">
        <v>0.5688105228546426</v>
      </c>
      <c r="E33" s="3">
        <v>0.08051433030307528</v>
      </c>
      <c r="F33" s="3">
        <v>0</v>
      </c>
      <c r="G33" s="3">
        <v>0.055733068992461283</v>
      </c>
      <c r="H33" s="3">
        <v>0.018318262095419265</v>
      </c>
      <c r="I33" s="3">
        <v>0</v>
      </c>
      <c r="J33" s="3">
        <v>0.009275849068968538</v>
      </c>
      <c r="K33" s="3">
        <v>0</v>
      </c>
      <c r="L33" s="3">
        <v>0.07424478242490558</v>
      </c>
      <c r="M33" s="3">
        <v>1.1645509756541401</v>
      </c>
      <c r="N33" s="3">
        <v>4.657923467175367</v>
      </c>
      <c r="O33" s="3">
        <v>0.056245156381193165</v>
      </c>
      <c r="P33" s="3">
        <v>1.9458727175034787</v>
      </c>
      <c r="Q33" s="3">
        <v>0.3141978335326866</v>
      </c>
      <c r="R33" s="3">
        <v>0.2703046482831485</v>
      </c>
      <c r="S33" s="3">
        <v>0.0024073856501027257</v>
      </c>
      <c r="T33" s="3">
        <v>0.10400410195909236</v>
      </c>
      <c r="U33" s="3">
        <v>0.0497114926494462</v>
      </c>
      <c r="V33" s="3">
        <v>0.11945741198389571</v>
      </c>
      <c r="W33" s="3">
        <v>0.11939961569710654</v>
      </c>
      <c r="X33" s="3">
        <v>0.07718303718900497</v>
      </c>
      <c r="Y33" s="3">
        <v>0.047462826796328315</v>
      </c>
      <c r="Z33" s="3">
        <v>0.2853785759023369</v>
      </c>
      <c r="AA33" s="3">
        <v>0.014584513201938229</v>
      </c>
      <c r="AB33" s="3">
        <v>0.012503649783727339</v>
      </c>
      <c r="AC33" s="3">
        <v>0.008659049171453517</v>
      </c>
      <c r="AD33" s="3">
        <v>0.0018103568628917589</v>
      </c>
      <c r="AE33" s="3">
        <v>0</v>
      </c>
      <c r="AF33" s="3">
        <v>0</v>
      </c>
      <c r="AG33" s="3">
        <v>0</v>
      </c>
      <c r="AH33" s="3">
        <v>0.010565016936829775</v>
      </c>
      <c r="AI33" s="3">
        <v>0</v>
      </c>
      <c r="AJ33" s="3">
        <v>0</v>
      </c>
      <c r="AK33" s="8">
        <f t="shared" si="0"/>
        <v>10.083613389272431</v>
      </c>
    </row>
    <row r="34" spans="1:37" ht="15">
      <c r="A34" s="1">
        <v>32</v>
      </c>
      <c r="B34" s="4" t="s">
        <v>34</v>
      </c>
      <c r="C34" s="5">
        <v>0.00911269233026995</v>
      </c>
      <c r="D34" s="3">
        <v>0.19761894489662968</v>
      </c>
      <c r="E34" s="3">
        <v>0.06430268143750625</v>
      </c>
      <c r="F34" s="3">
        <v>0</v>
      </c>
      <c r="G34" s="3">
        <v>0.036610669956408104</v>
      </c>
      <c r="H34" s="3">
        <v>0.010356085054577534</v>
      </c>
      <c r="I34" s="3">
        <v>0</v>
      </c>
      <c r="J34" s="3">
        <v>0.004924498868508229</v>
      </c>
      <c r="K34" s="3">
        <v>0</v>
      </c>
      <c r="L34" s="3">
        <v>0.020777371890954365</v>
      </c>
      <c r="M34" s="3">
        <v>0.2783128058312142</v>
      </c>
      <c r="N34" s="3">
        <v>1.9660866741563179</v>
      </c>
      <c r="O34" s="3">
        <v>0.0970361197609697</v>
      </c>
      <c r="P34" s="3">
        <v>1.094991640872458</v>
      </c>
      <c r="Q34" s="3">
        <v>0.8636361864444038</v>
      </c>
      <c r="R34" s="3">
        <v>0.11450415903649198</v>
      </c>
      <c r="S34" s="3">
        <v>0.001477187420867373</v>
      </c>
      <c r="T34" s="3">
        <v>0.03541943788089439</v>
      </c>
      <c r="U34" s="3">
        <v>0.00874993739658953</v>
      </c>
      <c r="V34" s="3">
        <v>0.038779357465047584</v>
      </c>
      <c r="W34" s="3">
        <v>0.033595832722476134</v>
      </c>
      <c r="X34" s="3">
        <v>0.02606122190668684</v>
      </c>
      <c r="Y34" s="3">
        <v>0.016787644216711594</v>
      </c>
      <c r="Z34" s="3">
        <v>0.011020225334076072</v>
      </c>
      <c r="AA34" s="3">
        <v>0.0005631979252996562</v>
      </c>
      <c r="AB34" s="3">
        <v>0.004332701657739038</v>
      </c>
      <c r="AC34" s="3">
        <v>0.024881194097127024</v>
      </c>
      <c r="AD34" s="3">
        <v>0.005201938411341153</v>
      </c>
      <c r="AE34" s="3">
        <v>0</v>
      </c>
      <c r="AF34" s="3">
        <v>0</v>
      </c>
      <c r="AG34" s="3">
        <v>0</v>
      </c>
      <c r="AH34" s="3">
        <v>0.007845003281306617</v>
      </c>
      <c r="AI34" s="3">
        <v>0</v>
      </c>
      <c r="AJ34" s="3">
        <v>0</v>
      </c>
      <c r="AK34" s="8">
        <f t="shared" si="0"/>
        <v>4.972985410252873</v>
      </c>
    </row>
    <row r="35" ht="15">
      <c r="A35" s="14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.75">
      <c r="A1" s="4" t="s">
        <v>85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9" t="s">
        <v>1</v>
      </c>
      <c r="B2" s="10" t="s">
        <v>2</v>
      </c>
      <c r="C2" s="13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</row>
    <row r="3" spans="1:34" ht="15">
      <c r="A3" s="1">
        <v>1</v>
      </c>
      <c r="B3" s="11" t="s">
        <v>3</v>
      </c>
      <c r="C3" s="5">
        <v>15.978647219649396</v>
      </c>
      <c r="D3" s="3">
        <v>0.023972679070951946</v>
      </c>
      <c r="E3" s="3">
        <v>3.484098693609068</v>
      </c>
      <c r="F3" s="3">
        <v>0.21501063111863236</v>
      </c>
      <c r="G3" s="3">
        <v>1.026861844538236</v>
      </c>
      <c r="H3" s="3">
        <v>0.09730670234020597</v>
      </c>
      <c r="I3" s="3">
        <v>0.006324840784561222</v>
      </c>
      <c r="J3" s="3">
        <v>0.040409220342387475</v>
      </c>
      <c r="K3" s="3">
        <v>0.014186142389544918</v>
      </c>
      <c r="L3" s="3">
        <v>0.02366404330123974</v>
      </c>
      <c r="M3" s="3">
        <v>0.02085020143174611</v>
      </c>
      <c r="N3" s="3">
        <v>0.022698080803410976</v>
      </c>
      <c r="O3" s="3">
        <v>0.0337666646120105</v>
      </c>
      <c r="P3" s="3">
        <v>0.032851157597481674</v>
      </c>
      <c r="Q3" s="3">
        <v>0.03426166241753253</v>
      </c>
      <c r="R3" s="3">
        <v>0.23921099231478182</v>
      </c>
      <c r="S3" s="3">
        <v>0.09136152852663772</v>
      </c>
      <c r="T3" s="3">
        <v>0.014763358740277163</v>
      </c>
      <c r="U3" s="3">
        <v>0.02034199244118175</v>
      </c>
      <c r="V3" s="3">
        <v>0.022855631212266796</v>
      </c>
      <c r="W3" s="3">
        <v>0.0196083500377675</v>
      </c>
      <c r="X3" s="3">
        <v>0.006536528943186232</v>
      </c>
      <c r="Y3" s="3">
        <v>0.02256456350777045</v>
      </c>
      <c r="Z3" s="3">
        <v>0.03742194653308289</v>
      </c>
      <c r="AA3" s="3">
        <v>0.025401033045262107</v>
      </c>
      <c r="AB3" s="3">
        <v>0.03228293609613995</v>
      </c>
      <c r="AC3" s="3">
        <v>0.1511148752059462</v>
      </c>
      <c r="AD3" s="3">
        <v>0.04777459654800574</v>
      </c>
      <c r="AE3" s="3">
        <v>0.031145087648239218</v>
      </c>
      <c r="AF3" s="3">
        <v>0.6324376987639524</v>
      </c>
      <c r="AG3" s="3">
        <v>0.4744516018907796</v>
      </c>
      <c r="AH3" s="3">
        <v>0.030903491615390733</v>
      </c>
    </row>
    <row r="4" spans="1:34" ht="15">
      <c r="A4" s="1">
        <v>2</v>
      </c>
      <c r="B4" s="4" t="s">
        <v>4</v>
      </c>
      <c r="C4" s="5">
        <v>0.00692825616504828</v>
      </c>
      <c r="D4" s="3">
        <v>3.6470646934336735</v>
      </c>
      <c r="E4" s="3">
        <v>0.006457520610132848</v>
      </c>
      <c r="F4" s="3">
        <v>0.006417065921489433</v>
      </c>
      <c r="G4" s="3">
        <v>0.010813505561698758</v>
      </c>
      <c r="H4" s="3">
        <v>0.02171657118882193</v>
      </c>
      <c r="I4" s="3">
        <v>0.28314065748609585</v>
      </c>
      <c r="J4" s="3">
        <v>0.08098825120808568</v>
      </c>
      <c r="K4" s="3">
        <v>0.04756061104214674</v>
      </c>
      <c r="L4" s="3">
        <v>0.08004539889594714</v>
      </c>
      <c r="M4" s="3">
        <v>0.017551264850574403</v>
      </c>
      <c r="N4" s="3">
        <v>0.010760038493419815</v>
      </c>
      <c r="O4" s="3">
        <v>0.008698739438921393</v>
      </c>
      <c r="P4" s="3">
        <v>0.010631404941659662</v>
      </c>
      <c r="Q4" s="3">
        <v>0.008028020328825302</v>
      </c>
      <c r="R4" s="3">
        <v>0.008914316041207196</v>
      </c>
      <c r="S4" s="3">
        <v>0.02070469510872845</v>
      </c>
      <c r="T4" s="3">
        <v>0.07545835333727771</v>
      </c>
      <c r="U4" s="3">
        <v>0.008496211563700269</v>
      </c>
      <c r="V4" s="3">
        <v>0.003045416602950416</v>
      </c>
      <c r="W4" s="3">
        <v>0.0017956175211300055</v>
      </c>
      <c r="X4" s="3">
        <v>0.0013528186002588949</v>
      </c>
      <c r="Y4" s="3">
        <v>0.023828356822409035</v>
      </c>
      <c r="Z4" s="3">
        <v>0.0027682892641428167</v>
      </c>
      <c r="AA4" s="3">
        <v>0.004722221647676471</v>
      </c>
      <c r="AB4" s="3">
        <v>0.004179772615049037</v>
      </c>
      <c r="AC4" s="3">
        <v>0.006848618947781683</v>
      </c>
      <c r="AD4" s="3">
        <v>0.0032851460719060745</v>
      </c>
      <c r="AE4" s="3">
        <v>0.003288064770466781</v>
      </c>
      <c r="AF4" s="3">
        <v>0.005191212525992726</v>
      </c>
      <c r="AG4" s="3">
        <v>0.009708689105269952</v>
      </c>
      <c r="AH4" s="3">
        <v>0.005940478430480929</v>
      </c>
    </row>
    <row r="5" spans="1:34" ht="15">
      <c r="A5" s="1">
        <v>3</v>
      </c>
      <c r="B5" s="4" t="s">
        <v>5</v>
      </c>
      <c r="C5" s="5">
        <v>0.040391433890325595</v>
      </c>
      <c r="D5" s="3">
        <v>0.00026634858533214453</v>
      </c>
      <c r="E5" s="3">
        <v>0.5817276964810894</v>
      </c>
      <c r="F5" s="3">
        <v>0.0023385142087196504</v>
      </c>
      <c r="G5" s="3">
        <v>0.0037123069086243774</v>
      </c>
      <c r="H5" s="3">
        <v>0.0032556647163272156</v>
      </c>
      <c r="I5" s="3">
        <v>9.614820514927174E-05</v>
      </c>
      <c r="J5" s="3">
        <v>0.0005340252976288375</v>
      </c>
      <c r="K5" s="3">
        <v>0.00022771110785093672</v>
      </c>
      <c r="L5" s="3">
        <v>0.00029277871622710236</v>
      </c>
      <c r="M5" s="3">
        <v>0.0002588649840798494</v>
      </c>
      <c r="N5" s="3">
        <v>0.0002991530181311542</v>
      </c>
      <c r="O5" s="3">
        <v>0.000385401421488745</v>
      </c>
      <c r="P5" s="3">
        <v>0.00040190395493637114</v>
      </c>
      <c r="Q5" s="3">
        <v>0.0003832838979037155</v>
      </c>
      <c r="R5" s="3">
        <v>0.0022144546169170147</v>
      </c>
      <c r="S5" s="3">
        <v>0.0005156902724104914</v>
      </c>
      <c r="T5" s="3">
        <v>0.00019340217201788585</v>
      </c>
      <c r="U5" s="3">
        <v>0.0002646348568173868</v>
      </c>
      <c r="V5" s="3">
        <v>0.0003691475328153037</v>
      </c>
      <c r="W5" s="3">
        <v>0.00026516246889919366</v>
      </c>
      <c r="X5" s="3">
        <v>9.217898552234532E-05</v>
      </c>
      <c r="Y5" s="3">
        <v>0.00036991267140903516</v>
      </c>
      <c r="Z5" s="3">
        <v>0.0023410107639726444</v>
      </c>
      <c r="AA5" s="3">
        <v>0.0005213252098742332</v>
      </c>
      <c r="AB5" s="3">
        <v>0.0005525978493591082</v>
      </c>
      <c r="AC5" s="3">
        <v>0.009345303730226401</v>
      </c>
      <c r="AD5" s="3">
        <v>0.0006407858841055638</v>
      </c>
      <c r="AE5" s="3">
        <v>0.0006654279962788427</v>
      </c>
      <c r="AF5" s="3">
        <v>0.05789733996938791</v>
      </c>
      <c r="AG5" s="3">
        <v>0.0021713814581695054</v>
      </c>
      <c r="AH5" s="3">
        <v>0.0007561024787671468</v>
      </c>
    </row>
    <row r="6" spans="1:34" ht="15">
      <c r="A6" s="1">
        <v>4</v>
      </c>
      <c r="B6" s="4" t="s">
        <v>6</v>
      </c>
      <c r="C6" s="5">
        <v>0.009452759364632695</v>
      </c>
      <c r="D6" s="3">
        <v>0.008277801628105593</v>
      </c>
      <c r="E6" s="3">
        <v>0.005984745391970703</v>
      </c>
      <c r="F6" s="3">
        <v>1.4264855123370443</v>
      </c>
      <c r="G6" s="3">
        <v>0.012365552431896954</v>
      </c>
      <c r="H6" s="3">
        <v>0.004075222685430334</v>
      </c>
      <c r="I6" s="3">
        <v>0.0018961956293467505</v>
      </c>
      <c r="J6" s="3">
        <v>0.006215245015172895</v>
      </c>
      <c r="K6" s="3">
        <v>0.0034336587428606255</v>
      </c>
      <c r="L6" s="3">
        <v>0.00474404000151172</v>
      </c>
      <c r="M6" s="3">
        <v>0.0044910807577933885</v>
      </c>
      <c r="N6" s="3">
        <v>0.004890526884136992</v>
      </c>
      <c r="O6" s="3">
        <v>0.007227636822568854</v>
      </c>
      <c r="P6" s="3">
        <v>0.007309119526842574</v>
      </c>
      <c r="Q6" s="3">
        <v>0.005575401053423346</v>
      </c>
      <c r="R6" s="3">
        <v>0.010804442356268507</v>
      </c>
      <c r="S6" s="3">
        <v>0.006291889579849265</v>
      </c>
      <c r="T6" s="3">
        <v>0.002065441742050383</v>
      </c>
      <c r="U6" s="3">
        <v>0.0063759799969793545</v>
      </c>
      <c r="V6" s="3">
        <v>0.0058545594888603555</v>
      </c>
      <c r="W6" s="3">
        <v>0.004164828137835384</v>
      </c>
      <c r="X6" s="3">
        <v>0.0007008056303412056</v>
      </c>
      <c r="Y6" s="3">
        <v>0.004757744364820729</v>
      </c>
      <c r="Z6" s="3">
        <v>0.002790419206072569</v>
      </c>
      <c r="AA6" s="3">
        <v>0.007295803546299408</v>
      </c>
      <c r="AB6" s="3">
        <v>0.002575188573893206</v>
      </c>
      <c r="AC6" s="3">
        <v>0.006748982805294321</v>
      </c>
      <c r="AD6" s="3">
        <v>0.027441239803841642</v>
      </c>
      <c r="AE6" s="3">
        <v>0.004941782312577726</v>
      </c>
      <c r="AF6" s="3">
        <v>0.006955136377403427</v>
      </c>
      <c r="AG6" s="3">
        <v>0.029248773196071817</v>
      </c>
      <c r="AH6" s="3">
        <v>0.010064495510785714</v>
      </c>
    </row>
    <row r="7" spans="1:34" ht="15">
      <c r="A7" s="1">
        <v>5</v>
      </c>
      <c r="B7" s="4" t="s">
        <v>7</v>
      </c>
      <c r="C7" s="5">
        <v>0.053963403370308215</v>
      </c>
      <c r="D7" s="3">
        <v>0.027604336109244974</v>
      </c>
      <c r="E7" s="3">
        <v>0.08795801562796622</v>
      </c>
      <c r="F7" s="3">
        <v>0.061040089591319846</v>
      </c>
      <c r="G7" s="3">
        <v>2.9293842893939264</v>
      </c>
      <c r="H7" s="3">
        <v>0.08197735008801</v>
      </c>
      <c r="I7" s="3">
        <v>0.007532408157461666</v>
      </c>
      <c r="J7" s="3">
        <v>0.08511397236100841</v>
      </c>
      <c r="K7" s="3">
        <v>0.022901375142484717</v>
      </c>
      <c r="L7" s="3">
        <v>0.04042696718446791</v>
      </c>
      <c r="M7" s="3">
        <v>0.0383388078065243</v>
      </c>
      <c r="N7" s="3">
        <v>0.033220099742791026</v>
      </c>
      <c r="O7" s="3">
        <v>0.0537709806232643</v>
      </c>
      <c r="P7" s="3">
        <v>0.041954514504395156</v>
      </c>
      <c r="Q7" s="3">
        <v>0.052574584522908065</v>
      </c>
      <c r="R7" s="3">
        <v>0.20239081515758703</v>
      </c>
      <c r="S7" s="3">
        <v>0.16252796659600188</v>
      </c>
      <c r="T7" s="3">
        <v>0.02338396613222357</v>
      </c>
      <c r="U7" s="3">
        <v>0.030086984034659026</v>
      </c>
      <c r="V7" s="3">
        <v>0.040920297029110125</v>
      </c>
      <c r="W7" s="3">
        <v>0.03244317646457838</v>
      </c>
      <c r="X7" s="3">
        <v>0.01118635832840674</v>
      </c>
      <c r="Y7" s="3">
        <v>0.04160057061319251</v>
      </c>
      <c r="Z7" s="3">
        <v>0.02369517376411693</v>
      </c>
      <c r="AA7" s="3">
        <v>0.032108518680140946</v>
      </c>
      <c r="AB7" s="3">
        <v>0.031609052346982525</v>
      </c>
      <c r="AC7" s="3">
        <v>0.04031190802478902</v>
      </c>
      <c r="AD7" s="3">
        <v>0.07659959454477112</v>
      </c>
      <c r="AE7" s="3">
        <v>0.0387221191784831</v>
      </c>
      <c r="AF7" s="3">
        <v>0.043256545871351804</v>
      </c>
      <c r="AG7" s="3">
        <v>1.2698279518648081</v>
      </c>
      <c r="AH7" s="3">
        <v>0.047197705620885794</v>
      </c>
    </row>
    <row r="8" spans="1:34" ht="15">
      <c r="A8" s="1">
        <v>6</v>
      </c>
      <c r="B8" s="4" t="s">
        <v>8</v>
      </c>
      <c r="C8" s="5">
        <v>0.18804710592501028</v>
      </c>
      <c r="D8" s="3">
        <v>0.047303923221592624</v>
      </c>
      <c r="E8" s="3">
        <v>0.09985347938012608</v>
      </c>
      <c r="F8" s="3">
        <v>0.3327031036906077</v>
      </c>
      <c r="G8" s="3">
        <v>0.17636963756275345</v>
      </c>
      <c r="H8" s="3">
        <v>3.6695039828872775</v>
      </c>
      <c r="I8" s="3">
        <v>0.025297116329937627</v>
      </c>
      <c r="J8" s="3">
        <v>0.10113236664141062</v>
      </c>
      <c r="K8" s="3">
        <v>0.05260104769903866</v>
      </c>
      <c r="L8" s="3">
        <v>0.08560685415476742</v>
      </c>
      <c r="M8" s="3">
        <v>0.06268038124887866</v>
      </c>
      <c r="N8" s="3">
        <v>0.06227468211131923</v>
      </c>
      <c r="O8" s="3">
        <v>0.0852550856306845</v>
      </c>
      <c r="P8" s="3">
        <v>0.10291126386181151</v>
      </c>
      <c r="Q8" s="3">
        <v>0.07490013683508767</v>
      </c>
      <c r="R8" s="3">
        <v>0.4411334476702535</v>
      </c>
      <c r="S8" s="3">
        <v>0.05762174390640411</v>
      </c>
      <c r="T8" s="3">
        <v>0.018032472988976908</v>
      </c>
      <c r="U8" s="3">
        <v>0.06598234403580194</v>
      </c>
      <c r="V8" s="3">
        <v>0.016977899138619506</v>
      </c>
      <c r="W8" s="3">
        <v>0.02211908555076714</v>
      </c>
      <c r="X8" s="3">
        <v>0.005240673488565849</v>
      </c>
      <c r="Y8" s="3">
        <v>0.02184805034203421</v>
      </c>
      <c r="Z8" s="3">
        <v>0.022953221406140673</v>
      </c>
      <c r="AA8" s="3">
        <v>0.03531127242982236</v>
      </c>
      <c r="AB8" s="3">
        <v>0.03329280404201831</v>
      </c>
      <c r="AC8" s="3">
        <v>0.5513714157297398</v>
      </c>
      <c r="AD8" s="3">
        <v>0.056237163483029935</v>
      </c>
      <c r="AE8" s="3">
        <v>0.05095629949205922</v>
      </c>
      <c r="AF8" s="3">
        <v>0.051590729472704946</v>
      </c>
      <c r="AG8" s="3">
        <v>0.3802270854958331</v>
      </c>
      <c r="AH8" s="3">
        <v>0.059181395567495985</v>
      </c>
    </row>
    <row r="9" spans="1:34" ht="15">
      <c r="A9" s="1">
        <v>7</v>
      </c>
      <c r="B9" s="4" t="s">
        <v>9</v>
      </c>
      <c r="C9" s="5">
        <v>0.10381430343079466</v>
      </c>
      <c r="D9" s="3">
        <v>0.14530239598409342</v>
      </c>
      <c r="E9" s="3">
        <v>0.07045970588163944</v>
      </c>
      <c r="F9" s="3">
        <v>0.06786744107551498</v>
      </c>
      <c r="G9" s="3">
        <v>0.09700709543125605</v>
      </c>
      <c r="H9" s="3">
        <v>0.231147134211805</v>
      </c>
      <c r="I9" s="3">
        <v>5.375560301680164</v>
      </c>
      <c r="J9" s="3">
        <v>0.1259988118272919</v>
      </c>
      <c r="K9" s="3">
        <v>0.2575507095079102</v>
      </c>
      <c r="L9" s="3">
        <v>0.07491485496084678</v>
      </c>
      <c r="M9" s="3">
        <v>0.09458029433616082</v>
      </c>
      <c r="N9" s="3">
        <v>0.06404012626432505</v>
      </c>
      <c r="O9" s="3">
        <v>0.047534786038032024</v>
      </c>
      <c r="P9" s="3">
        <v>0.064165383839964</v>
      </c>
      <c r="Q9" s="3">
        <v>0.043470048842729765</v>
      </c>
      <c r="R9" s="3">
        <v>0.07057362326524523</v>
      </c>
      <c r="S9" s="3">
        <v>0.09686173478792197</v>
      </c>
      <c r="T9" s="3">
        <v>0.24095794671030704</v>
      </c>
      <c r="U9" s="3">
        <v>0.07964783874486643</v>
      </c>
      <c r="V9" s="3">
        <v>0.03540825478003222</v>
      </c>
      <c r="W9" s="3">
        <v>0.019099099875912774</v>
      </c>
      <c r="X9" s="3">
        <v>0.009450709855121954</v>
      </c>
      <c r="Y9" s="3">
        <v>0.42006700153505916</v>
      </c>
      <c r="Z9" s="3">
        <v>0.028332799692582074</v>
      </c>
      <c r="AA9" s="3">
        <v>0.048419527201927826</v>
      </c>
      <c r="AB9" s="3">
        <v>0.03842154998855129</v>
      </c>
      <c r="AC9" s="3">
        <v>0.07066382933823623</v>
      </c>
      <c r="AD9" s="3">
        <v>0.03940531164742751</v>
      </c>
      <c r="AE9" s="3">
        <v>0.030982126283164275</v>
      </c>
      <c r="AF9" s="3">
        <v>0.049872721264649256</v>
      </c>
      <c r="AG9" s="3">
        <v>0.09716379626662329</v>
      </c>
      <c r="AH9" s="3">
        <v>0.06920352188233037</v>
      </c>
    </row>
    <row r="10" spans="1:34" ht="15">
      <c r="A10" s="1">
        <v>8</v>
      </c>
      <c r="B10" s="4" t="s">
        <v>10</v>
      </c>
      <c r="C10" s="5">
        <v>0.06626751615552405</v>
      </c>
      <c r="D10" s="3">
        <v>0.03723840765682644</v>
      </c>
      <c r="E10" s="3">
        <v>0.17412842203382337</v>
      </c>
      <c r="F10" s="3">
        <v>0.05598041273370775</v>
      </c>
      <c r="G10" s="3">
        <v>0.19645343911905983</v>
      </c>
      <c r="H10" s="3">
        <v>0.19255878324467957</v>
      </c>
      <c r="I10" s="3">
        <v>0.028496315291317905</v>
      </c>
      <c r="J10" s="3">
        <v>19.83025974535502</v>
      </c>
      <c r="K10" s="3">
        <v>0.3189423297603729</v>
      </c>
      <c r="L10" s="3">
        <v>0.17001797152369036</v>
      </c>
      <c r="M10" s="3">
        <v>0.18897648519707133</v>
      </c>
      <c r="N10" s="3">
        <v>0.20779113577995048</v>
      </c>
      <c r="O10" s="3">
        <v>0.318305119793758</v>
      </c>
      <c r="P10" s="3">
        <v>0.29544766648151527</v>
      </c>
      <c r="Q10" s="3">
        <v>0.4589839453644061</v>
      </c>
      <c r="R10" s="3">
        <v>0.12317357899759733</v>
      </c>
      <c r="S10" s="3">
        <v>1.3111121609152787</v>
      </c>
      <c r="T10" s="3">
        <v>0.08967596867419259</v>
      </c>
      <c r="U10" s="3">
        <v>0.10152539670042916</v>
      </c>
      <c r="V10" s="3">
        <v>0.031697001319704106</v>
      </c>
      <c r="W10" s="3">
        <v>0.021518241441231007</v>
      </c>
      <c r="X10" s="3">
        <v>0.05190887308428116</v>
      </c>
      <c r="Y10" s="3">
        <v>0.03959465661180782</v>
      </c>
      <c r="Z10" s="3">
        <v>0.03345316626690975</v>
      </c>
      <c r="AA10" s="3">
        <v>0.05967337469708664</v>
      </c>
      <c r="AB10" s="3">
        <v>0.057924706337723515</v>
      </c>
      <c r="AC10" s="3">
        <v>0.07946632999341575</v>
      </c>
      <c r="AD10" s="3">
        <v>0.04709195841508318</v>
      </c>
      <c r="AE10" s="3">
        <v>0.05948685245195707</v>
      </c>
      <c r="AF10" s="3">
        <v>0.09080027836038512</v>
      </c>
      <c r="AG10" s="3">
        <v>0.18887831559437154</v>
      </c>
      <c r="AH10" s="3">
        <v>0.16351432458992346</v>
      </c>
    </row>
    <row r="11" spans="1:34" ht="15">
      <c r="A11" s="1">
        <v>9</v>
      </c>
      <c r="B11" s="4" t="s">
        <v>11</v>
      </c>
      <c r="C11" s="5">
        <v>0.020718626491933845</v>
      </c>
      <c r="D11" s="3">
        <v>0.05720064232495343</v>
      </c>
      <c r="E11" s="3">
        <v>0.059932899033765995</v>
      </c>
      <c r="F11" s="3">
        <v>0.022583123456384906</v>
      </c>
      <c r="G11" s="3">
        <v>0.15177759477182848</v>
      </c>
      <c r="H11" s="3">
        <v>0.043524711356135816</v>
      </c>
      <c r="I11" s="3">
        <v>0.012726252496344402</v>
      </c>
      <c r="J11" s="3">
        <v>0.13546330198419154</v>
      </c>
      <c r="K11" s="3">
        <v>8.195078326618015</v>
      </c>
      <c r="L11" s="3">
        <v>0.037477684547959855</v>
      </c>
      <c r="M11" s="3">
        <v>1.6902282267077828</v>
      </c>
      <c r="N11" s="3">
        <v>0.8904432182598311</v>
      </c>
      <c r="O11" s="3">
        <v>0.22576222693962453</v>
      </c>
      <c r="P11" s="3">
        <v>0.5857634270465537</v>
      </c>
      <c r="Q11" s="3">
        <v>0.17229378405902107</v>
      </c>
      <c r="R11" s="3">
        <v>0.06371050994696051</v>
      </c>
      <c r="S11" s="3">
        <v>0.33305305503153143</v>
      </c>
      <c r="T11" s="3">
        <v>0.030022501516172473</v>
      </c>
      <c r="U11" s="3">
        <v>0.02686359960546075</v>
      </c>
      <c r="V11" s="3">
        <v>0.01624145635329414</v>
      </c>
      <c r="W11" s="3">
        <v>0.012536859958633977</v>
      </c>
      <c r="X11" s="3">
        <v>0.015015257652396048</v>
      </c>
      <c r="Y11" s="3">
        <v>0.03119082285481773</v>
      </c>
      <c r="Z11" s="3">
        <v>0.014706548706349016</v>
      </c>
      <c r="AA11" s="3">
        <v>0.04434336438467819</v>
      </c>
      <c r="AB11" s="3">
        <v>0.01360986173375361</v>
      </c>
      <c r="AC11" s="3">
        <v>0.01760981076009476</v>
      </c>
      <c r="AD11" s="3">
        <v>0.018702045627901488</v>
      </c>
      <c r="AE11" s="3">
        <v>0.05617265132924734</v>
      </c>
      <c r="AF11" s="3">
        <v>0.021515375164915914</v>
      </c>
      <c r="AG11" s="3">
        <v>0.11680408560435715</v>
      </c>
      <c r="AH11" s="3">
        <v>0.10772090141449336</v>
      </c>
    </row>
    <row r="12" spans="1:34" ht="15">
      <c r="A12" s="1">
        <v>10</v>
      </c>
      <c r="B12" s="4" t="s">
        <v>12</v>
      </c>
      <c r="C12" s="5">
        <v>0.0030368713960564576</v>
      </c>
      <c r="D12" s="3">
        <v>0.005167019104315376</v>
      </c>
      <c r="E12" s="3">
        <v>0.008759625721580525</v>
      </c>
      <c r="F12" s="3">
        <v>0.0040124847715753585</v>
      </c>
      <c r="G12" s="3">
        <v>0.009787642899588105</v>
      </c>
      <c r="H12" s="3">
        <v>0.014633720055647455</v>
      </c>
      <c r="I12" s="3">
        <v>0.001349763570600054</v>
      </c>
      <c r="J12" s="3">
        <v>0.013593688449238365</v>
      </c>
      <c r="K12" s="3">
        <v>0.030339043546077367</v>
      </c>
      <c r="L12" s="3">
        <v>2.857260915118385</v>
      </c>
      <c r="M12" s="3">
        <v>0.1361055043831666</v>
      </c>
      <c r="N12" s="3">
        <v>0.06773651154139743</v>
      </c>
      <c r="O12" s="3">
        <v>0.0934885507970682</v>
      </c>
      <c r="P12" s="3">
        <v>0.07840553290852041</v>
      </c>
      <c r="Q12" s="3">
        <v>0.0669222467156463</v>
      </c>
      <c r="R12" s="3">
        <v>0.022320300611037347</v>
      </c>
      <c r="S12" s="3">
        <v>0.03511075661399589</v>
      </c>
      <c r="T12" s="3">
        <v>0.004735586204081626</v>
      </c>
      <c r="U12" s="3">
        <v>0.003476850211448848</v>
      </c>
      <c r="V12" s="3">
        <v>0.002074381955283625</v>
      </c>
      <c r="W12" s="3">
        <v>0.001997061273023116</v>
      </c>
      <c r="X12" s="3">
        <v>0.0016812029950802867</v>
      </c>
      <c r="Y12" s="3">
        <v>0.0035992302238795474</v>
      </c>
      <c r="Z12" s="3">
        <v>0.0022464891645017273</v>
      </c>
      <c r="AA12" s="3">
        <v>0.0067253844939528015</v>
      </c>
      <c r="AB12" s="3">
        <v>0.0022015238602929406</v>
      </c>
      <c r="AC12" s="3">
        <v>0.006033562364606644</v>
      </c>
      <c r="AD12" s="3">
        <v>0.003470790760602869</v>
      </c>
      <c r="AE12" s="3">
        <v>0.008175076766866296</v>
      </c>
      <c r="AF12" s="3">
        <v>0.0035927319852136863</v>
      </c>
      <c r="AG12" s="3">
        <v>0.01286699313554069</v>
      </c>
      <c r="AH12" s="3">
        <v>0.015042001674717946</v>
      </c>
    </row>
    <row r="13" spans="1:34" ht="15">
      <c r="A13" s="1">
        <v>11</v>
      </c>
      <c r="B13" s="4" t="s">
        <v>13</v>
      </c>
      <c r="C13" s="5">
        <v>0.0032823269357742236</v>
      </c>
      <c r="D13" s="3">
        <v>0.010044364701045477</v>
      </c>
      <c r="E13" s="3">
        <v>0.0154152114116186</v>
      </c>
      <c r="F13" s="3">
        <v>0.0036970827123563588</v>
      </c>
      <c r="G13" s="3">
        <v>0.011610990876610792</v>
      </c>
      <c r="H13" s="3">
        <v>0.009240693476179325</v>
      </c>
      <c r="I13" s="3">
        <v>0.0025609436011195166</v>
      </c>
      <c r="J13" s="3">
        <v>0.008056320085852518</v>
      </c>
      <c r="K13" s="3">
        <v>0.003139024658303691</v>
      </c>
      <c r="L13" s="3">
        <v>0.003367020787640992</v>
      </c>
      <c r="M13" s="3">
        <v>0.5364944351418693</v>
      </c>
      <c r="N13" s="3">
        <v>0.026910856184753862</v>
      </c>
      <c r="O13" s="3">
        <v>0.01450239656238835</v>
      </c>
      <c r="P13" s="3">
        <v>0.01309648462379913</v>
      </c>
      <c r="Q13" s="3">
        <v>0.011851637062135848</v>
      </c>
      <c r="R13" s="3">
        <v>0.007706030076035025</v>
      </c>
      <c r="S13" s="3">
        <v>0.05164514240132288</v>
      </c>
      <c r="T13" s="3">
        <v>0.004236368263098374</v>
      </c>
      <c r="U13" s="3">
        <v>0.0028526852093246477</v>
      </c>
      <c r="V13" s="3">
        <v>0.002569562045884839</v>
      </c>
      <c r="W13" s="3">
        <v>0.0010977237567402218</v>
      </c>
      <c r="X13" s="3">
        <v>0.002180111383677496</v>
      </c>
      <c r="Y13" s="3">
        <v>0.002862374081936621</v>
      </c>
      <c r="Z13" s="3">
        <v>0.0016172614143113173</v>
      </c>
      <c r="AA13" s="3">
        <v>0.0055732776215728945</v>
      </c>
      <c r="AB13" s="3">
        <v>0.0015416361871453785</v>
      </c>
      <c r="AC13" s="3">
        <v>0.002775114204437461</v>
      </c>
      <c r="AD13" s="3">
        <v>0.0024272951822659735</v>
      </c>
      <c r="AE13" s="3">
        <v>0.003201364575372882</v>
      </c>
      <c r="AF13" s="3">
        <v>0.003914899773151913</v>
      </c>
      <c r="AG13" s="3">
        <v>0.008428118692588693</v>
      </c>
      <c r="AH13" s="3">
        <v>0.006765554170767494</v>
      </c>
    </row>
    <row r="14" spans="1:34" ht="15">
      <c r="A14" s="1">
        <v>12</v>
      </c>
      <c r="B14" s="4" t="s">
        <v>14</v>
      </c>
      <c r="C14" s="5">
        <v>0.0005042612475422737</v>
      </c>
      <c r="D14" s="3">
        <v>0.002276394589560211</v>
      </c>
      <c r="E14" s="3">
        <v>0.0007782348471944433</v>
      </c>
      <c r="F14" s="3">
        <v>0.0008521729169895244</v>
      </c>
      <c r="G14" s="3">
        <v>0.0017303024084367874</v>
      </c>
      <c r="H14" s="3">
        <v>0.0011135471674925544</v>
      </c>
      <c r="I14" s="3">
        <v>0.00042346398810183045</v>
      </c>
      <c r="J14" s="3">
        <v>0.0017175525784617622</v>
      </c>
      <c r="K14" s="3">
        <v>0.001100269286619422</v>
      </c>
      <c r="L14" s="3">
        <v>0.0009582919954039712</v>
      </c>
      <c r="M14" s="3">
        <v>0.0016252722639987483</v>
      </c>
      <c r="N14" s="3">
        <v>0.3347432291747623</v>
      </c>
      <c r="O14" s="3">
        <v>0.004733689019954909</v>
      </c>
      <c r="P14" s="3">
        <v>0.00804243405937488</v>
      </c>
      <c r="Q14" s="3">
        <v>0.005305488798169606</v>
      </c>
      <c r="R14" s="3">
        <v>0.0016512288384564872</v>
      </c>
      <c r="S14" s="3">
        <v>0.003358130110460573</v>
      </c>
      <c r="T14" s="3">
        <v>0.0011859010845933137</v>
      </c>
      <c r="U14" s="3">
        <v>0.001972141511724865</v>
      </c>
      <c r="V14" s="3">
        <v>0.0007647681812852</v>
      </c>
      <c r="W14" s="3">
        <v>0.0011774112299983558</v>
      </c>
      <c r="X14" s="3">
        <v>0.0003375367005062002</v>
      </c>
      <c r="Y14" s="3">
        <v>0.0016398798481697052</v>
      </c>
      <c r="Z14" s="3">
        <v>0.000984226681741581</v>
      </c>
      <c r="AA14" s="3">
        <v>0.0012875276263513247</v>
      </c>
      <c r="AB14" s="3">
        <v>0.0006724823947921538</v>
      </c>
      <c r="AC14" s="3">
        <v>0.000761090977103562</v>
      </c>
      <c r="AD14" s="3">
        <v>0.0009484095091658188</v>
      </c>
      <c r="AE14" s="3">
        <v>0.008857903334923426</v>
      </c>
      <c r="AF14" s="3">
        <v>0.0007994389635692167</v>
      </c>
      <c r="AG14" s="3">
        <v>0.014064238948909576</v>
      </c>
      <c r="AH14" s="3">
        <v>0.0008964799441602444</v>
      </c>
    </row>
    <row r="15" spans="1:34" ht="15">
      <c r="A15" s="1">
        <v>13</v>
      </c>
      <c r="B15" s="4" t="s">
        <v>15</v>
      </c>
      <c r="C15" s="5">
        <v>0.00038716759533458084</v>
      </c>
      <c r="D15" s="3">
        <v>0.0006552389101658997</v>
      </c>
      <c r="E15" s="3">
        <v>0.00046392663620334237</v>
      </c>
      <c r="F15" s="3">
        <v>0.0004910198280882728</v>
      </c>
      <c r="G15" s="3">
        <v>0.0005493830539263678</v>
      </c>
      <c r="H15" s="3">
        <v>0.000634813957342832</v>
      </c>
      <c r="I15" s="3">
        <v>0.0001872059714477573</v>
      </c>
      <c r="J15" s="3">
        <v>0.0005221187661033207</v>
      </c>
      <c r="K15" s="3">
        <v>0.00044580997770328723</v>
      </c>
      <c r="L15" s="3">
        <v>0.0005040366269592013</v>
      </c>
      <c r="M15" s="3">
        <v>0.0013600941415440701</v>
      </c>
      <c r="N15" s="3">
        <v>0.010641657064725456</v>
      </c>
      <c r="O15" s="3">
        <v>0.20186919351266813</v>
      </c>
      <c r="P15" s="3">
        <v>0.014069699260633499</v>
      </c>
      <c r="Q15" s="3">
        <v>0.015836279830103706</v>
      </c>
      <c r="R15" s="3">
        <v>0.0018442040950789297</v>
      </c>
      <c r="S15" s="3">
        <v>0.0027978238154293595</v>
      </c>
      <c r="T15" s="3">
        <v>0.0006525418978782186</v>
      </c>
      <c r="U15" s="3">
        <v>0.0005451101579981384</v>
      </c>
      <c r="V15" s="3">
        <v>0.00046429584322769935</v>
      </c>
      <c r="W15" s="3">
        <v>0.0006257503751473358</v>
      </c>
      <c r="X15" s="3">
        <v>0.00021352923161116277</v>
      </c>
      <c r="Y15" s="3">
        <v>0.0009838751854073936</v>
      </c>
      <c r="Z15" s="3">
        <v>0.0009566604253559068</v>
      </c>
      <c r="AA15" s="3">
        <v>0.002670507425688685</v>
      </c>
      <c r="AB15" s="3">
        <v>0.0006479358151231303</v>
      </c>
      <c r="AC15" s="3">
        <v>0.00046929814815526826</v>
      </c>
      <c r="AD15" s="3">
        <v>0.000538558984578145</v>
      </c>
      <c r="AE15" s="3">
        <v>0.004279049378635343</v>
      </c>
      <c r="AF15" s="3">
        <v>0.0004858704406875861</v>
      </c>
      <c r="AG15" s="3">
        <v>0.003732878125652568</v>
      </c>
      <c r="AH15" s="3">
        <v>0.0008272128405965863</v>
      </c>
    </row>
    <row r="16" spans="1:34" ht="15">
      <c r="A16" s="1">
        <v>14</v>
      </c>
      <c r="B16" s="4" t="s">
        <v>16</v>
      </c>
      <c r="C16" s="5">
        <v>0.0028027370370905923</v>
      </c>
      <c r="D16" s="3">
        <v>0.0023011498154166827</v>
      </c>
      <c r="E16" s="3">
        <v>0.0016092944731078051</v>
      </c>
      <c r="F16" s="3">
        <v>0.0012248663105110132</v>
      </c>
      <c r="G16" s="3">
        <v>0.001381096845338959</v>
      </c>
      <c r="H16" s="3">
        <v>0.0015651591163181797</v>
      </c>
      <c r="I16" s="3">
        <v>0.000661972676661707</v>
      </c>
      <c r="J16" s="3">
        <v>0.001527631028455714</v>
      </c>
      <c r="K16" s="3">
        <v>0.0013131554801487197</v>
      </c>
      <c r="L16" s="3">
        <v>0.0011510028575637842</v>
      </c>
      <c r="M16" s="3">
        <v>0.0012650589918130283</v>
      </c>
      <c r="N16" s="3">
        <v>0.0012878683730570316</v>
      </c>
      <c r="O16" s="3">
        <v>0.0013359533263561881</v>
      </c>
      <c r="P16" s="3">
        <v>0.39387305051152355</v>
      </c>
      <c r="Q16" s="3">
        <v>0.0012605141874182993</v>
      </c>
      <c r="R16" s="3">
        <v>0.0013764736026957928</v>
      </c>
      <c r="S16" s="3">
        <v>0.001747913314154349</v>
      </c>
      <c r="T16" s="3">
        <v>0.0015236514408511924</v>
      </c>
      <c r="U16" s="3">
        <v>0.0012258952357699212</v>
      </c>
      <c r="V16" s="3">
        <v>0.001142875270821332</v>
      </c>
      <c r="W16" s="3">
        <v>0.0015812666413354379</v>
      </c>
      <c r="X16" s="3">
        <v>0.000365268466912414</v>
      </c>
      <c r="Y16" s="3">
        <v>0.006914170109205533</v>
      </c>
      <c r="Z16" s="3">
        <v>0.0013613165646890063</v>
      </c>
      <c r="AA16" s="3">
        <v>0.010956462172330612</v>
      </c>
      <c r="AB16" s="3">
        <v>0.0008372521708232966</v>
      </c>
      <c r="AC16" s="3">
        <v>0.0010263367967097892</v>
      </c>
      <c r="AD16" s="3">
        <v>0.0012403555575700035</v>
      </c>
      <c r="AE16" s="3">
        <v>0.012147754605503302</v>
      </c>
      <c r="AF16" s="3">
        <v>0.001081495034412113</v>
      </c>
      <c r="AG16" s="3">
        <v>0.0015189912860911147</v>
      </c>
      <c r="AH16" s="3">
        <v>0.002032715673206989</v>
      </c>
    </row>
    <row r="17" spans="1:34" ht="15">
      <c r="A17" s="1">
        <v>15</v>
      </c>
      <c r="B17" s="4" t="s">
        <v>17</v>
      </c>
      <c r="C17" s="5">
        <v>3.282227438014278E-05</v>
      </c>
      <c r="D17" s="3">
        <v>2.5880895983629276E-05</v>
      </c>
      <c r="E17" s="3">
        <v>3.55965032242705E-05</v>
      </c>
      <c r="F17" s="3">
        <v>3.342274726883359E-05</v>
      </c>
      <c r="G17" s="3">
        <v>4.14436539137058E-05</v>
      </c>
      <c r="H17" s="3">
        <v>3.2259432105773835E-05</v>
      </c>
      <c r="I17" s="3">
        <v>1.0026956475778553E-05</v>
      </c>
      <c r="J17" s="3">
        <v>3.124414049201926E-05</v>
      </c>
      <c r="K17" s="3">
        <v>2.7850182468278198E-05</v>
      </c>
      <c r="L17" s="3">
        <v>3.203497137112735E-05</v>
      </c>
      <c r="M17" s="3">
        <v>3.2707030623782045E-05</v>
      </c>
      <c r="N17" s="3">
        <v>0.0007578452937415819</v>
      </c>
      <c r="O17" s="3">
        <v>0.00019058583202743583</v>
      </c>
      <c r="P17" s="3">
        <v>0.00019264522619403515</v>
      </c>
      <c r="Q17" s="3">
        <v>0.1632830574018711</v>
      </c>
      <c r="R17" s="3">
        <v>4.539677934713593E-05</v>
      </c>
      <c r="S17" s="3">
        <v>4.8134112549877747E-05</v>
      </c>
      <c r="T17" s="3">
        <v>2.0231453013971E-05</v>
      </c>
      <c r="U17" s="3">
        <v>2.9882529630833693E-05</v>
      </c>
      <c r="V17" s="3">
        <v>0.00019350514452912482</v>
      </c>
      <c r="W17" s="3">
        <v>2.5530607882344038E-05</v>
      </c>
      <c r="X17" s="3">
        <v>6.365718194141167E-06</v>
      </c>
      <c r="Y17" s="3">
        <v>3.6667652781159103E-05</v>
      </c>
      <c r="Z17" s="3">
        <v>2.323558139247141E-05</v>
      </c>
      <c r="AA17" s="3">
        <v>0.0001267994418438799</v>
      </c>
      <c r="AB17" s="3">
        <v>1.5316395001938012E-05</v>
      </c>
      <c r="AC17" s="3">
        <v>0.0007297943166671957</v>
      </c>
      <c r="AD17" s="3">
        <v>2.5433444460208264E-05</v>
      </c>
      <c r="AE17" s="3">
        <v>0.0001292995257828893</v>
      </c>
      <c r="AF17" s="3">
        <v>6.354193818505094E-05</v>
      </c>
      <c r="AG17" s="3">
        <v>9.91477020683147E-05</v>
      </c>
      <c r="AH17" s="3">
        <v>2.92389873280948E-05</v>
      </c>
    </row>
    <row r="18" spans="1:34" ht="15">
      <c r="A18" s="1">
        <v>16</v>
      </c>
      <c r="B18" s="4" t="s">
        <v>18</v>
      </c>
      <c r="C18" s="5">
        <v>0.010193519212543094</v>
      </c>
      <c r="D18" s="3">
        <v>0.011341286257358564</v>
      </c>
      <c r="E18" s="3">
        <v>0.019707659046046693</v>
      </c>
      <c r="F18" s="3">
        <v>0.029119602971027666</v>
      </c>
      <c r="G18" s="3">
        <v>0.0215563268706134</v>
      </c>
      <c r="H18" s="3">
        <v>0.02120628641217991</v>
      </c>
      <c r="I18" s="3">
        <v>0.0030735593709042266</v>
      </c>
      <c r="J18" s="3">
        <v>0.012218826495522955</v>
      </c>
      <c r="K18" s="3">
        <v>0.007881136940640673</v>
      </c>
      <c r="L18" s="3">
        <v>0.014429504776633306</v>
      </c>
      <c r="M18" s="3">
        <v>0.012113064183453811</v>
      </c>
      <c r="N18" s="3">
        <v>0.02254647527593048</v>
      </c>
      <c r="O18" s="3">
        <v>0.030714195287763157</v>
      </c>
      <c r="P18" s="3">
        <v>0.04056329010262992</v>
      </c>
      <c r="Q18" s="3">
        <v>0.035158262051877776</v>
      </c>
      <c r="R18" s="3">
        <v>0.4931229289940075</v>
      </c>
      <c r="S18" s="3">
        <v>0.018195749901188513</v>
      </c>
      <c r="T18" s="3">
        <v>0.008890593116882001</v>
      </c>
      <c r="U18" s="3">
        <v>0.01843678958916005</v>
      </c>
      <c r="V18" s="3">
        <v>0.011003051824458373</v>
      </c>
      <c r="W18" s="3">
        <v>0.01746484213987347</v>
      </c>
      <c r="X18" s="3">
        <v>0.0025907339197364858</v>
      </c>
      <c r="Y18" s="3">
        <v>0.011020022986162491</v>
      </c>
      <c r="Z18" s="3">
        <v>0.012382922051806976</v>
      </c>
      <c r="AA18" s="3">
        <v>0.024747356195573958</v>
      </c>
      <c r="AB18" s="3">
        <v>0.018109172380610983</v>
      </c>
      <c r="AC18" s="3">
        <v>0.011811067690037777</v>
      </c>
      <c r="AD18" s="3">
        <v>0.04018947362055298</v>
      </c>
      <c r="AE18" s="3">
        <v>0.033046828172906724</v>
      </c>
      <c r="AF18" s="3">
        <v>0.012725747716859007</v>
      </c>
      <c r="AG18" s="3">
        <v>0.07108334185940104</v>
      </c>
      <c r="AH18" s="3">
        <v>0.018298314748009054</v>
      </c>
    </row>
    <row r="19" spans="1:34" ht="15">
      <c r="A19" s="1">
        <v>17</v>
      </c>
      <c r="B19" s="4" t="s">
        <v>19</v>
      </c>
      <c r="C19" s="5">
        <v>0.011786138921647815</v>
      </c>
      <c r="D19" s="3">
        <v>0.021372942815445443</v>
      </c>
      <c r="E19" s="3">
        <v>0.014167321851283436</v>
      </c>
      <c r="F19" s="3">
        <v>0.017204678388502245</v>
      </c>
      <c r="G19" s="3">
        <v>0.02386211561555026</v>
      </c>
      <c r="H19" s="3">
        <v>0.027029525145784647</v>
      </c>
      <c r="I19" s="3">
        <v>0.009156101569900703</v>
      </c>
      <c r="J19" s="3">
        <v>0.036212907043848115</v>
      </c>
      <c r="K19" s="3">
        <v>0.037121046539542915</v>
      </c>
      <c r="L19" s="3">
        <v>0.024081646827781723</v>
      </c>
      <c r="M19" s="3">
        <v>0.028623130029993164</v>
      </c>
      <c r="N19" s="3">
        <v>0.018342563505014807</v>
      </c>
      <c r="O19" s="3">
        <v>0.018417992983805864</v>
      </c>
      <c r="P19" s="3">
        <v>0.017878200776207376</v>
      </c>
      <c r="Q19" s="3">
        <v>0.019128915821411553</v>
      </c>
      <c r="R19" s="3">
        <v>0.01733306564719452</v>
      </c>
      <c r="S19" s="3">
        <v>1.5876648127537234</v>
      </c>
      <c r="T19" s="3">
        <v>0.09472842522924142</v>
      </c>
      <c r="U19" s="3">
        <v>0.051297702788826754</v>
      </c>
      <c r="V19" s="3">
        <v>0.016187009003812928</v>
      </c>
      <c r="W19" s="3">
        <v>0.011326317676042594</v>
      </c>
      <c r="X19" s="3">
        <v>0.058089970209213776</v>
      </c>
      <c r="Y19" s="3">
        <v>0.024058075115659522</v>
      </c>
      <c r="Z19" s="3">
        <v>0.024119518711924734</v>
      </c>
      <c r="AA19" s="3">
        <v>0.03460201623741664</v>
      </c>
      <c r="AB19" s="3">
        <v>0.02549626384460897</v>
      </c>
      <c r="AC19" s="3">
        <v>0.01843072170835185</v>
      </c>
      <c r="AD19" s="3">
        <v>0.00987392306192083</v>
      </c>
      <c r="AE19" s="3">
        <v>0.012164952049926393</v>
      </c>
      <c r="AF19" s="3">
        <v>0.020770606998349372</v>
      </c>
      <c r="AG19" s="3">
        <v>0.019688665411940177</v>
      </c>
      <c r="AH19" s="3">
        <v>0.010209301381995557</v>
      </c>
    </row>
    <row r="20" spans="1:34" ht="15">
      <c r="A20" s="1">
        <v>18</v>
      </c>
      <c r="B20" s="4" t="s">
        <v>20</v>
      </c>
      <c r="C20" s="5">
        <v>0.18189201368070146</v>
      </c>
      <c r="D20" s="3">
        <v>0.5025975443946142</v>
      </c>
      <c r="E20" s="3">
        <v>0.34916948008393445</v>
      </c>
      <c r="F20" s="3">
        <v>0.45262999862702635</v>
      </c>
      <c r="G20" s="3">
        <v>0.6087881777462482</v>
      </c>
      <c r="H20" s="3">
        <v>0.8098266470129218</v>
      </c>
      <c r="I20" s="3">
        <v>0.2144463359657811</v>
      </c>
      <c r="J20" s="3">
        <v>0.7186015952888251</v>
      </c>
      <c r="K20" s="3">
        <v>1.0281124211825792</v>
      </c>
      <c r="L20" s="3">
        <v>0.7148060363787075</v>
      </c>
      <c r="M20" s="3">
        <v>0.594595968671206</v>
      </c>
      <c r="N20" s="3">
        <v>0.40838458701114394</v>
      </c>
      <c r="O20" s="3">
        <v>0.4008976825135855</v>
      </c>
      <c r="P20" s="3">
        <v>0.46355457154498386</v>
      </c>
      <c r="Q20" s="3">
        <v>0.37073066805455873</v>
      </c>
      <c r="R20" s="3">
        <v>0.4904210403766071</v>
      </c>
      <c r="S20" s="3">
        <v>0.30965206237053944</v>
      </c>
      <c r="T20" s="3">
        <v>15.12711227768594</v>
      </c>
      <c r="U20" s="3">
        <v>0.8272138171647608</v>
      </c>
      <c r="V20" s="3">
        <v>0.20105629522976315</v>
      </c>
      <c r="W20" s="3">
        <v>0.11796372211264804</v>
      </c>
      <c r="X20" s="3">
        <v>0.06998335986115206</v>
      </c>
      <c r="Y20" s="3">
        <v>0.3092379515356928</v>
      </c>
      <c r="Z20" s="3">
        <v>0.2122647123292215</v>
      </c>
      <c r="AA20" s="3">
        <v>0.32820477626284084</v>
      </c>
      <c r="AB20" s="3">
        <v>0.37921994016891486</v>
      </c>
      <c r="AC20" s="3">
        <v>0.43530179127617546</v>
      </c>
      <c r="AD20" s="3">
        <v>0.15689864220139782</v>
      </c>
      <c r="AE20" s="3">
        <v>0.20217521722060702</v>
      </c>
      <c r="AF20" s="3">
        <v>0.4543796854656499</v>
      </c>
      <c r="AG20" s="3">
        <v>0.4522254863876894</v>
      </c>
      <c r="AH20" s="3">
        <v>0.16861167117907994</v>
      </c>
    </row>
    <row r="21" spans="1:34" ht="15">
      <c r="A21" s="1">
        <v>19</v>
      </c>
      <c r="B21" s="4" t="s">
        <v>21</v>
      </c>
      <c r="C21" s="5">
        <v>0.009399577422501736</v>
      </c>
      <c r="D21" s="3">
        <v>0.02019484957825461</v>
      </c>
      <c r="E21" s="3">
        <v>0.02005295431722069</v>
      </c>
      <c r="F21" s="3">
        <v>0.02237093651748278</v>
      </c>
      <c r="G21" s="3">
        <v>0.020251740947448218</v>
      </c>
      <c r="H21" s="3">
        <v>0.03908338701501402</v>
      </c>
      <c r="I21" s="3">
        <v>0.007736940642945057</v>
      </c>
      <c r="J21" s="3">
        <v>0.025804820872329392</v>
      </c>
      <c r="K21" s="3">
        <v>0.02299464741778327</v>
      </c>
      <c r="L21" s="3">
        <v>0.015397317496785719</v>
      </c>
      <c r="M21" s="3">
        <v>0.014685842219915504</v>
      </c>
      <c r="N21" s="3">
        <v>0.017653744060552774</v>
      </c>
      <c r="O21" s="3">
        <v>0.01436127902109708</v>
      </c>
      <c r="P21" s="3">
        <v>0.015516652934341305</v>
      </c>
      <c r="Q21" s="3">
        <v>0.017027431324070537</v>
      </c>
      <c r="R21" s="3">
        <v>0.015417783159434843</v>
      </c>
      <c r="S21" s="3">
        <v>0.013695557985374206</v>
      </c>
      <c r="T21" s="3">
        <v>0.02383535780158353</v>
      </c>
      <c r="U21" s="3">
        <v>3.3447556007669417</v>
      </c>
      <c r="V21" s="3">
        <v>0.011652101231996167</v>
      </c>
      <c r="W21" s="3">
        <v>0.00957409082493612</v>
      </c>
      <c r="X21" s="3">
        <v>0.0035717816724793084</v>
      </c>
      <c r="Y21" s="3">
        <v>0.021162796097284303</v>
      </c>
      <c r="Z21" s="3">
        <v>0.019594872500685197</v>
      </c>
      <c r="AA21" s="3">
        <v>0.06267759902414277</v>
      </c>
      <c r="AB21" s="3">
        <v>0.03581015017953564</v>
      </c>
      <c r="AC21" s="3">
        <v>0.04144502929559424</v>
      </c>
      <c r="AD21" s="3">
        <v>0.01399971898096257</v>
      </c>
      <c r="AE21" s="3">
        <v>0.008895931743076103</v>
      </c>
      <c r="AF21" s="3">
        <v>0.06842384942066404</v>
      </c>
      <c r="AG21" s="3">
        <v>0.01762318835027199</v>
      </c>
      <c r="AH21" s="3">
        <v>0.058880821981361235</v>
      </c>
    </row>
    <row r="22" spans="1:34" ht="15">
      <c r="A22" s="1">
        <v>20</v>
      </c>
      <c r="B22" s="4" t="s">
        <v>22</v>
      </c>
      <c r="C22" s="5">
        <v>0.008560838702310688</v>
      </c>
      <c r="D22" s="3">
        <v>0.005110647491404247</v>
      </c>
      <c r="E22" s="3">
        <v>0.015197309531466434</v>
      </c>
      <c r="F22" s="3">
        <v>0.01348693823131078</v>
      </c>
      <c r="G22" s="3">
        <v>0.015518692201895038</v>
      </c>
      <c r="H22" s="3">
        <v>0.009326102256824452</v>
      </c>
      <c r="I22" s="3">
        <v>0.0034343034728198576</v>
      </c>
      <c r="J22" s="3">
        <v>0.009212010783320797</v>
      </c>
      <c r="K22" s="3">
        <v>0.011050910131587915</v>
      </c>
      <c r="L22" s="3">
        <v>0.014406675636134094</v>
      </c>
      <c r="M22" s="3">
        <v>0.010196174842589707</v>
      </c>
      <c r="N22" s="3">
        <v>0.012214030169855703</v>
      </c>
      <c r="O22" s="3">
        <v>0.012668031668202316</v>
      </c>
      <c r="P22" s="3">
        <v>0.012913478456595044</v>
      </c>
      <c r="Q22" s="3">
        <v>0.01359977870181549</v>
      </c>
      <c r="R22" s="3">
        <v>0.011962991398057695</v>
      </c>
      <c r="S22" s="3">
        <v>0.013044083169684754</v>
      </c>
      <c r="T22" s="3">
        <v>0.003508037589577592</v>
      </c>
      <c r="U22" s="3">
        <v>0.00416322539021431</v>
      </c>
      <c r="V22" s="3">
        <v>0.12809144806483153</v>
      </c>
      <c r="W22" s="3">
        <v>0.002460222497722433</v>
      </c>
      <c r="X22" s="3">
        <v>0.001010233710763895</v>
      </c>
      <c r="Y22" s="3">
        <v>0.007193767645125129</v>
      </c>
      <c r="Z22" s="3">
        <v>0.0025695351397701225</v>
      </c>
      <c r="AA22" s="3">
        <v>0.004620091685428504</v>
      </c>
      <c r="AB22" s="3">
        <v>0.003654655141053779</v>
      </c>
      <c r="AC22" s="3">
        <v>0.010402477747145492</v>
      </c>
      <c r="AD22" s="3">
        <v>0.006941290219878337</v>
      </c>
      <c r="AE22" s="3">
        <v>0.006177828109683053</v>
      </c>
      <c r="AF22" s="3">
        <v>0.01098534506441328</v>
      </c>
      <c r="AG22" s="3">
        <v>0.0365973421322949</v>
      </c>
      <c r="AH22" s="3">
        <v>0.00493275486495447</v>
      </c>
    </row>
    <row r="23" spans="1:34" ht="15">
      <c r="A23" s="1">
        <v>21</v>
      </c>
      <c r="B23" s="4" t="s">
        <v>23</v>
      </c>
      <c r="C23" s="5">
        <v>0.0022270631852980456</v>
      </c>
      <c r="D23" s="3">
        <v>0.0030536509312943066</v>
      </c>
      <c r="E23" s="3">
        <v>0.001620485288207002</v>
      </c>
      <c r="F23" s="3">
        <v>0.002491721623399844</v>
      </c>
      <c r="G23" s="3">
        <v>0.0020647898580894697</v>
      </c>
      <c r="H23" s="3">
        <v>0.001935869649187497</v>
      </c>
      <c r="I23" s="3">
        <v>0.0012365577878062748</v>
      </c>
      <c r="J23" s="3">
        <v>0.0022484949525243742</v>
      </c>
      <c r="K23" s="3">
        <v>0.0020271592745769898</v>
      </c>
      <c r="L23" s="3">
        <v>0.0019846475662668077</v>
      </c>
      <c r="M23" s="3">
        <v>0.0018856733172390515</v>
      </c>
      <c r="N23" s="3">
        <v>0.0017753073080612716</v>
      </c>
      <c r="O23" s="3">
        <v>0.001451690215346868</v>
      </c>
      <c r="P23" s="3">
        <v>0.0016826622261649816</v>
      </c>
      <c r="Q23" s="3">
        <v>0.0020132639936657776</v>
      </c>
      <c r="R23" s="3">
        <v>0.001852320198932448</v>
      </c>
      <c r="S23" s="3">
        <v>0.001640817135808962</v>
      </c>
      <c r="T23" s="3">
        <v>0.0021841329890499727</v>
      </c>
      <c r="U23" s="3">
        <v>0.0011708885124550987</v>
      </c>
      <c r="V23" s="3">
        <v>0.002909494798706639</v>
      </c>
      <c r="W23" s="3">
        <v>0.041505855886012195</v>
      </c>
      <c r="X23" s="3">
        <v>0.0022527576039979365</v>
      </c>
      <c r="Y23" s="3">
        <v>0.0035804013283743763</v>
      </c>
      <c r="Z23" s="3">
        <v>0.0012793694741958298</v>
      </c>
      <c r="AA23" s="3">
        <v>0.000864262770705685</v>
      </c>
      <c r="AB23" s="3">
        <v>0.0007138996842781478</v>
      </c>
      <c r="AC23" s="3">
        <v>0.0014536345177131758</v>
      </c>
      <c r="AD23" s="3">
        <v>0.001501523610853603</v>
      </c>
      <c r="AE23" s="3">
        <v>0.0028967698026482903</v>
      </c>
      <c r="AF23" s="3">
        <v>0.0018382915944304035</v>
      </c>
      <c r="AG23" s="3">
        <v>0.0021277148895293427</v>
      </c>
      <c r="AH23" s="3">
        <v>0.00715988420534524</v>
      </c>
    </row>
    <row r="24" spans="1:34" ht="15">
      <c r="A24" s="1">
        <v>22</v>
      </c>
      <c r="B24" s="4" t="s">
        <v>24</v>
      </c>
      <c r="C24" s="5">
        <v>0.0005287801264260517</v>
      </c>
      <c r="D24" s="3">
        <v>0.0014447381367061751</v>
      </c>
      <c r="E24" s="3">
        <v>0.0008642833602450541</v>
      </c>
      <c r="F24" s="3">
        <v>0.0013248035946174228</v>
      </c>
      <c r="G24" s="3">
        <v>0.0011512467843240277</v>
      </c>
      <c r="H24" s="3">
        <v>0.0011454505578746162</v>
      </c>
      <c r="I24" s="3">
        <v>0.0004536795393944494</v>
      </c>
      <c r="J24" s="3">
        <v>0.0012390510067755098</v>
      </c>
      <c r="K24" s="3">
        <v>0.0011341163526888856</v>
      </c>
      <c r="L24" s="3">
        <v>0.000984928083544811</v>
      </c>
      <c r="M24" s="3">
        <v>0.0011157664179641397</v>
      </c>
      <c r="N24" s="3">
        <v>0.001127330176672619</v>
      </c>
      <c r="O24" s="3">
        <v>0.0010550495111970363</v>
      </c>
      <c r="P24" s="3">
        <v>0.0009621592435071474</v>
      </c>
      <c r="Q24" s="3">
        <v>0.001239854444105131</v>
      </c>
      <c r="R24" s="3">
        <v>0.00120066535364333</v>
      </c>
      <c r="S24" s="3">
        <v>0.0010130125223436308</v>
      </c>
      <c r="T24" s="3">
        <v>0.0013919551735690834</v>
      </c>
      <c r="U24" s="3">
        <v>0.00069554071773656</v>
      </c>
      <c r="V24" s="3">
        <v>0.003124359742017651</v>
      </c>
      <c r="W24" s="3">
        <v>0.0018106679726107955</v>
      </c>
      <c r="X24" s="3">
        <v>0.07245426532716169</v>
      </c>
      <c r="Y24" s="3">
        <v>0.0019105596227445283</v>
      </c>
      <c r="Z24" s="3">
        <v>0.0016704753321394464</v>
      </c>
      <c r="AA24" s="3">
        <v>0.0005587569470780331</v>
      </c>
      <c r="AB24" s="3">
        <v>0.001393942246250379</v>
      </c>
      <c r="AC24" s="3">
        <v>0.0013264463370145953</v>
      </c>
      <c r="AD24" s="3">
        <v>0.0021357874962991998</v>
      </c>
      <c r="AE24" s="3">
        <v>0.0014236909480891287</v>
      </c>
      <c r="AF24" s="3">
        <v>0.002026742399445852</v>
      </c>
      <c r="AG24" s="3">
        <v>0.0015279728093454356</v>
      </c>
      <c r="AH24" s="3">
        <v>0.0016050238839656454</v>
      </c>
    </row>
    <row r="25" spans="1:34" ht="15">
      <c r="A25" s="1">
        <v>23</v>
      </c>
      <c r="B25" s="4" t="s">
        <v>25</v>
      </c>
      <c r="C25" s="5">
        <v>3.0688182193131968</v>
      </c>
      <c r="D25" s="3">
        <v>11.464887557892427</v>
      </c>
      <c r="E25" s="3">
        <v>3.3033343126368924</v>
      </c>
      <c r="F25" s="3">
        <v>2.411979101437187</v>
      </c>
      <c r="G25" s="3">
        <v>3.63733193869193</v>
      </c>
      <c r="H25" s="3">
        <v>2.6373347077825127</v>
      </c>
      <c r="I25" s="3">
        <v>2.7458157198580078</v>
      </c>
      <c r="J25" s="3">
        <v>5.1730905465458505</v>
      </c>
      <c r="K25" s="3">
        <v>3.998777129338033</v>
      </c>
      <c r="L25" s="3">
        <v>3.268514293215871</v>
      </c>
      <c r="M25" s="3">
        <v>2.998525675848272</v>
      </c>
      <c r="N25" s="3">
        <v>2.4247707342714615</v>
      </c>
      <c r="O25" s="3">
        <v>2.153938945345725</v>
      </c>
      <c r="P25" s="3">
        <v>2.5331034498417564</v>
      </c>
      <c r="Q25" s="3">
        <v>2.1418803209514405</v>
      </c>
      <c r="R25" s="3">
        <v>2.82610344777343</v>
      </c>
      <c r="S25" s="3">
        <v>3.815194529986119</v>
      </c>
      <c r="T25" s="3">
        <v>1.9572384608480962</v>
      </c>
      <c r="U25" s="3">
        <v>2.1621715199058418</v>
      </c>
      <c r="V25" s="3">
        <v>2.774081033749178</v>
      </c>
      <c r="W25" s="3">
        <v>1.3639634621439252</v>
      </c>
      <c r="X25" s="3">
        <v>0.38079237641883007</v>
      </c>
      <c r="Y25" s="3">
        <v>47.92476973341862</v>
      </c>
      <c r="Z25" s="3">
        <v>1.8019804939894326</v>
      </c>
      <c r="AA25" s="3">
        <v>2.0635840032487076</v>
      </c>
      <c r="AB25" s="3">
        <v>1.153488350834695</v>
      </c>
      <c r="AC25" s="3">
        <v>1.7375223587433868</v>
      </c>
      <c r="AD25" s="3">
        <v>1.920278734709185</v>
      </c>
      <c r="AE25" s="3">
        <v>1.516746995887247</v>
      </c>
      <c r="AF25" s="3">
        <v>2.2310954984799185</v>
      </c>
      <c r="AG25" s="3">
        <v>5.203681997047163</v>
      </c>
      <c r="AH25" s="3">
        <v>2.01329030277079</v>
      </c>
    </row>
    <row r="26" spans="1:34" ht="15">
      <c r="A26" s="1">
        <v>24</v>
      </c>
      <c r="B26" s="4" t="s">
        <v>26</v>
      </c>
      <c r="C26" s="5">
        <v>0.0017905529192117034</v>
      </c>
      <c r="D26" s="3">
        <v>0.0036381107954025498</v>
      </c>
      <c r="E26" s="3">
        <v>0.002746528369645485</v>
      </c>
      <c r="F26" s="3">
        <v>0.003832013608595318</v>
      </c>
      <c r="G26" s="3">
        <v>0.0029584629094154147</v>
      </c>
      <c r="H26" s="3">
        <v>0.004134007977269812</v>
      </c>
      <c r="I26" s="3">
        <v>0.0014147964383389615</v>
      </c>
      <c r="J26" s="3">
        <v>0.0028832483786928697</v>
      </c>
      <c r="K26" s="3">
        <v>0.0025523785464996052</v>
      </c>
      <c r="L26" s="3">
        <v>0.0031092377847948614</v>
      </c>
      <c r="M26" s="3">
        <v>0.0033507147149569633</v>
      </c>
      <c r="N26" s="3">
        <v>0.0034717742929770597</v>
      </c>
      <c r="O26" s="3">
        <v>0.003354271658281773</v>
      </c>
      <c r="P26" s="3">
        <v>0.003085944746216418</v>
      </c>
      <c r="Q26" s="3">
        <v>0.003753563247487008</v>
      </c>
      <c r="R26" s="3">
        <v>0.00407561482435418</v>
      </c>
      <c r="S26" s="3">
        <v>0.0041754315464066615</v>
      </c>
      <c r="T26" s="3">
        <v>0.0031779065517599436</v>
      </c>
      <c r="U26" s="3">
        <v>0.0033835423377255223</v>
      </c>
      <c r="V26" s="3">
        <v>0.006507081998805557</v>
      </c>
      <c r="W26" s="3">
        <v>0.007234081692804225</v>
      </c>
      <c r="X26" s="3">
        <v>0.0009593224352984465</v>
      </c>
      <c r="Y26" s="3">
        <v>0.0049903173817225106</v>
      </c>
      <c r="Z26" s="3">
        <v>0.26512072287396393</v>
      </c>
      <c r="AA26" s="3">
        <v>0.005608607995356673</v>
      </c>
      <c r="AB26" s="3">
        <v>0.00391031576373176</v>
      </c>
      <c r="AC26" s="3">
        <v>0.003425781039707641</v>
      </c>
      <c r="AD26" s="3">
        <v>0.007017552767906416</v>
      </c>
      <c r="AE26" s="3">
        <v>0.013352246520435243</v>
      </c>
      <c r="AF26" s="3">
        <v>0.004318598515230265</v>
      </c>
      <c r="AG26" s="3">
        <v>0.003838386465385602</v>
      </c>
      <c r="AH26" s="3">
        <v>0.0033205795006773227</v>
      </c>
    </row>
    <row r="27" spans="1:34" ht="15">
      <c r="A27" s="1">
        <v>25</v>
      </c>
      <c r="B27" s="4" t="s">
        <v>27</v>
      </c>
      <c r="C27" s="5">
        <v>0.0007774511428067471</v>
      </c>
      <c r="D27" s="3">
        <v>0.0009764872718173467</v>
      </c>
      <c r="E27" s="3">
        <v>0.000718182069990823</v>
      </c>
      <c r="F27" s="3">
        <v>0.0008645969215306999</v>
      </c>
      <c r="G27" s="3">
        <v>0.0009846762761261257</v>
      </c>
      <c r="H27" s="3">
        <v>0.001037595852105928</v>
      </c>
      <c r="I27" s="3">
        <v>0.0001832078419312026</v>
      </c>
      <c r="J27" s="3">
        <v>0.0005716912233545853</v>
      </c>
      <c r="K27" s="3">
        <v>0.0012705030665879644</v>
      </c>
      <c r="L27" s="3">
        <v>0.0007237290017906117</v>
      </c>
      <c r="M27" s="3">
        <v>0.0010588957861232982</v>
      </c>
      <c r="N27" s="3">
        <v>0.0011700474924827003</v>
      </c>
      <c r="O27" s="3">
        <v>0.0008056332495693098</v>
      </c>
      <c r="P27" s="3">
        <v>0.0006141689310475126</v>
      </c>
      <c r="Q27" s="3">
        <v>0.0006414575627519276</v>
      </c>
      <c r="R27" s="3">
        <v>0.0008822320452936645</v>
      </c>
      <c r="S27" s="3">
        <v>0.00047812918574724044</v>
      </c>
      <c r="T27" s="3">
        <v>0.0005140137861549644</v>
      </c>
      <c r="U27" s="3">
        <v>0.0006225298121162851</v>
      </c>
      <c r="V27" s="3">
        <v>0.0004593157828734117</v>
      </c>
      <c r="W27" s="3">
        <v>0.0003801061649600655</v>
      </c>
      <c r="X27" s="3">
        <v>0.0004859900616960319</v>
      </c>
      <c r="Y27" s="3">
        <v>0.00047427971451102346</v>
      </c>
      <c r="Z27" s="3">
        <v>0.000614058134458426</v>
      </c>
      <c r="AA27" s="3">
        <v>0.7112927949001764</v>
      </c>
      <c r="AB27" s="3">
        <v>0.0006907961361536844</v>
      </c>
      <c r="AC27" s="3">
        <v>0.0004385797750851107</v>
      </c>
      <c r="AD27" s="3">
        <v>0.0007296097438267514</v>
      </c>
      <c r="AE27" s="3">
        <v>0.0005981339657153961</v>
      </c>
      <c r="AF27" s="3">
        <v>0.0004892194981740908</v>
      </c>
      <c r="AG27" s="3">
        <v>0.0007798091214975664</v>
      </c>
      <c r="AH27" s="3">
        <v>0.05969130725318063</v>
      </c>
    </row>
    <row r="28" spans="1:34" ht="15">
      <c r="A28" s="1">
        <v>26</v>
      </c>
      <c r="B28" s="4" t="s">
        <v>28</v>
      </c>
      <c r="C28" s="5">
        <v>0.005297524462995809</v>
      </c>
      <c r="D28" s="3">
        <v>0.004071706782546402</v>
      </c>
      <c r="E28" s="3">
        <v>0.007647444693691087</v>
      </c>
      <c r="F28" s="3">
        <v>0.013624107813864994</v>
      </c>
      <c r="G28" s="3">
        <v>0.00944954197443335</v>
      </c>
      <c r="H28" s="3">
        <v>0.0629059433942238</v>
      </c>
      <c r="I28" s="3">
        <v>0.004280485195016926</v>
      </c>
      <c r="J28" s="3">
        <v>0.01770845675520307</v>
      </c>
      <c r="K28" s="3">
        <v>0.013486718681474136</v>
      </c>
      <c r="L28" s="3">
        <v>0.02287694157127864</v>
      </c>
      <c r="M28" s="3">
        <v>0.011669349389878125</v>
      </c>
      <c r="N28" s="3">
        <v>0.02665738339315642</v>
      </c>
      <c r="O28" s="3">
        <v>0.0568038021308191</v>
      </c>
      <c r="P28" s="3">
        <v>0.04197190822306484</v>
      </c>
      <c r="Q28" s="3">
        <v>0.04932883091877749</v>
      </c>
      <c r="R28" s="3">
        <v>0.0186404621743318</v>
      </c>
      <c r="S28" s="3">
        <v>0.007319008012396198</v>
      </c>
      <c r="T28" s="3">
        <v>0.014697158213542623</v>
      </c>
      <c r="U28" s="3">
        <v>0.0033115262268455566</v>
      </c>
      <c r="V28" s="3">
        <v>0.00256968977375707</v>
      </c>
      <c r="W28" s="3">
        <v>0.0021517614674709325</v>
      </c>
      <c r="X28" s="3">
        <v>0.0006254212753720594</v>
      </c>
      <c r="Y28" s="3">
        <v>0.003930933042344712</v>
      </c>
      <c r="Z28" s="3">
        <v>0.013686669989601778</v>
      </c>
      <c r="AA28" s="3">
        <v>0.004097215168242662</v>
      </c>
      <c r="AB28" s="3">
        <v>0.5916931278494963</v>
      </c>
      <c r="AC28" s="3">
        <v>0.010945196628121835</v>
      </c>
      <c r="AD28" s="3">
        <v>0.0030511472865830847</v>
      </c>
      <c r="AE28" s="3">
        <v>0.006652523307068346</v>
      </c>
      <c r="AF28" s="3">
        <v>0.003065894506330275</v>
      </c>
      <c r="AG28" s="3">
        <v>0.013010986698585953</v>
      </c>
      <c r="AH28" s="3">
        <v>0.007287166754245527</v>
      </c>
    </row>
    <row r="29" spans="1:34" ht="15">
      <c r="A29" s="1">
        <v>27</v>
      </c>
      <c r="B29" s="4" t="s">
        <v>29</v>
      </c>
      <c r="C29" s="5">
        <v>1.794707997023132E-06</v>
      </c>
      <c r="D29" s="3">
        <v>3.2796586233080236E-06</v>
      </c>
      <c r="E29" s="3">
        <v>2.008322067876918E-06</v>
      </c>
      <c r="F29" s="3">
        <v>2.510788933159558E-06</v>
      </c>
      <c r="G29" s="3">
        <v>3.0063276334165836E-06</v>
      </c>
      <c r="H29" s="3">
        <v>8.277930288666824E-06</v>
      </c>
      <c r="I29" s="3">
        <v>1.056568660560243E-06</v>
      </c>
      <c r="J29" s="3">
        <v>2.3576801407397082E-06</v>
      </c>
      <c r="K29" s="3">
        <v>3.144306190535583E-06</v>
      </c>
      <c r="L29" s="3">
        <v>2.083623442529836E-06</v>
      </c>
      <c r="M29" s="3">
        <v>2.0948171017724245E-06</v>
      </c>
      <c r="N29" s="3">
        <v>2.0337009753294475E-06</v>
      </c>
      <c r="O29" s="3">
        <v>2.024256325343513E-06</v>
      </c>
      <c r="P29" s="3">
        <v>2.123124947114456E-06</v>
      </c>
      <c r="Q29" s="3">
        <v>2.116713653481108E-06</v>
      </c>
      <c r="R29" s="3">
        <v>3.4615660278463982E-06</v>
      </c>
      <c r="S29" s="3">
        <v>2.3583014305950574E-06</v>
      </c>
      <c r="T29" s="3">
        <v>2.3056588624313344E-06</v>
      </c>
      <c r="U29" s="3">
        <v>8.220552343202247E-06</v>
      </c>
      <c r="V29" s="3">
        <v>5.573022211711235E-06</v>
      </c>
      <c r="W29" s="3">
        <v>8.326850338621607E-06</v>
      </c>
      <c r="X29" s="3">
        <v>1.387434223610884E-06</v>
      </c>
      <c r="Y29" s="3">
        <v>9.52766266408588E-06</v>
      </c>
      <c r="Z29" s="3">
        <v>2.2305924293203546E-05</v>
      </c>
      <c r="AA29" s="3">
        <v>4.675059975652205E-06</v>
      </c>
      <c r="AB29" s="3">
        <v>3.3362429884531618E-06</v>
      </c>
      <c r="AC29" s="3">
        <v>0.5361992497818774</v>
      </c>
      <c r="AD29" s="3">
        <v>5.101713815812815E-06</v>
      </c>
      <c r="AE29" s="3">
        <v>5.113455671986595E-06</v>
      </c>
      <c r="AF29" s="3">
        <v>1.323102008504924E-05</v>
      </c>
      <c r="AG29" s="3">
        <v>4.002897445088847E-06</v>
      </c>
      <c r="AH29" s="3">
        <v>2.8606690983377674E-06</v>
      </c>
    </row>
    <row r="30" spans="1:34" ht="15">
      <c r="A30" s="1">
        <v>28</v>
      </c>
      <c r="B30" s="4" t="s">
        <v>30</v>
      </c>
      <c r="C30" s="5">
        <v>0.0003531949009170776</v>
      </c>
      <c r="D30" s="3">
        <v>0.0009599091285869487</v>
      </c>
      <c r="E30" s="3">
        <v>0.0006586484468409974</v>
      </c>
      <c r="F30" s="3">
        <v>0.0008490835681641883</v>
      </c>
      <c r="G30" s="3">
        <v>0.0007306540127394057</v>
      </c>
      <c r="H30" s="3">
        <v>0.001192935765001627</v>
      </c>
      <c r="I30" s="3">
        <v>0.0003678524013029897</v>
      </c>
      <c r="J30" s="3">
        <v>0.0008305154962003324</v>
      </c>
      <c r="K30" s="3">
        <v>0.0009506822368560378</v>
      </c>
      <c r="L30" s="3">
        <v>0.000509288613148971</v>
      </c>
      <c r="M30" s="3">
        <v>0.0009128679811495885</v>
      </c>
      <c r="N30" s="3">
        <v>0.0011825774171005756</v>
      </c>
      <c r="O30" s="3">
        <v>0.0007346464910771408</v>
      </c>
      <c r="P30" s="3">
        <v>0.0006009251340801551</v>
      </c>
      <c r="Q30" s="3">
        <v>0.0006730068923132529</v>
      </c>
      <c r="R30" s="3">
        <v>0.0008069682551645109</v>
      </c>
      <c r="S30" s="3">
        <v>0.0008286106878330923</v>
      </c>
      <c r="T30" s="3">
        <v>0.0009322170245440128</v>
      </c>
      <c r="U30" s="3">
        <v>0.0027469508137140113</v>
      </c>
      <c r="V30" s="3">
        <v>0.00045428917635328194</v>
      </c>
      <c r="W30" s="3">
        <v>0.0011743905507381777</v>
      </c>
      <c r="X30" s="3">
        <v>0.00021338196676165818</v>
      </c>
      <c r="Y30" s="3">
        <v>0.0008515369613411935</v>
      </c>
      <c r="Z30" s="3">
        <v>0.0006552845552644515</v>
      </c>
      <c r="AA30" s="3">
        <v>0.00028567553968519307</v>
      </c>
      <c r="AB30" s="3">
        <v>0.0006792432349075969</v>
      </c>
      <c r="AC30" s="3">
        <v>0.0008737013115023987</v>
      </c>
      <c r="AD30" s="3">
        <v>0.38122834661942273</v>
      </c>
      <c r="AE30" s="3">
        <v>0.0011619292943996933</v>
      </c>
      <c r="AF30" s="3">
        <v>0.0017579933575266517</v>
      </c>
      <c r="AG30" s="3">
        <v>0.0006853690986166408</v>
      </c>
      <c r="AH30" s="3">
        <v>0.0005950735627759938</v>
      </c>
    </row>
    <row r="31" spans="1:34" ht="15">
      <c r="A31" s="1">
        <v>29</v>
      </c>
      <c r="B31" s="4" t="s">
        <v>31</v>
      </c>
      <c r="C31" s="5">
        <v>0.008236749367471177</v>
      </c>
      <c r="D31" s="3">
        <v>0.018157485088208837</v>
      </c>
      <c r="E31" s="3">
        <v>0.013876261890646387</v>
      </c>
      <c r="F31" s="3">
        <v>0.015773345939604812</v>
      </c>
      <c r="G31" s="3">
        <v>0.014523362054000677</v>
      </c>
      <c r="H31" s="3">
        <v>0.021311011604056317</v>
      </c>
      <c r="I31" s="3">
        <v>0.006263351147890687</v>
      </c>
      <c r="J31" s="3">
        <v>0.01644620945467806</v>
      </c>
      <c r="K31" s="3">
        <v>0.0147928481324494</v>
      </c>
      <c r="L31" s="3">
        <v>0.013443022387256708</v>
      </c>
      <c r="M31" s="3">
        <v>0.0157805674851624</v>
      </c>
      <c r="N31" s="3">
        <v>0.017142866809045466</v>
      </c>
      <c r="O31" s="3">
        <v>0.01848254335507614</v>
      </c>
      <c r="P31" s="3">
        <v>0.016689914438052643</v>
      </c>
      <c r="Q31" s="3">
        <v>0.01726939467482225</v>
      </c>
      <c r="R31" s="3">
        <v>0.017546226502314813</v>
      </c>
      <c r="S31" s="3">
        <v>0.022479588976102197</v>
      </c>
      <c r="T31" s="3">
        <v>0.0221147855936354</v>
      </c>
      <c r="U31" s="3">
        <v>0.016697792487751828</v>
      </c>
      <c r="V31" s="3">
        <v>0.014250309561161105</v>
      </c>
      <c r="W31" s="3">
        <v>0.02416165904700942</v>
      </c>
      <c r="X31" s="3">
        <v>0.005369671577622922</v>
      </c>
      <c r="Y31" s="3">
        <v>0.03210748836297644</v>
      </c>
      <c r="Z31" s="3">
        <v>0.019573404831440867</v>
      </c>
      <c r="AA31" s="3">
        <v>0.018058299732761882</v>
      </c>
      <c r="AB31" s="3">
        <v>0.01168052168732604</v>
      </c>
      <c r="AC31" s="3">
        <v>0.013840242879634345</v>
      </c>
      <c r="AD31" s="3">
        <v>0.017285576614744905</v>
      </c>
      <c r="AE31" s="3">
        <v>0.20219972694139807</v>
      </c>
      <c r="AF31" s="3">
        <v>0.012658748345018626</v>
      </c>
      <c r="AG31" s="3">
        <v>0.015294541500117139</v>
      </c>
      <c r="AH31" s="3">
        <v>0.017001665188536186</v>
      </c>
    </row>
    <row r="32" spans="1:34" ht="15">
      <c r="A32" s="1">
        <v>30</v>
      </c>
      <c r="B32" s="4" t="s">
        <v>32</v>
      </c>
      <c r="C32" s="5">
        <v>0.0006781799580823324</v>
      </c>
      <c r="D32" s="3">
        <v>0.000970965932305038</v>
      </c>
      <c r="E32" s="3">
        <v>0.0008703444776807483</v>
      </c>
      <c r="F32" s="3">
        <v>0.0010031567843398236</v>
      </c>
      <c r="G32" s="3">
        <v>0.000926512400638266</v>
      </c>
      <c r="H32" s="3">
        <v>0.0011277711258966892</v>
      </c>
      <c r="I32" s="3">
        <v>0.0003578034818879848</v>
      </c>
      <c r="J32" s="3">
        <v>0.0008594419748953018</v>
      </c>
      <c r="K32" s="3">
        <v>0.0009565048273048061</v>
      </c>
      <c r="L32" s="3">
        <v>0.0009050606192872111</v>
      </c>
      <c r="M32" s="3">
        <v>0.0009397820328969549</v>
      </c>
      <c r="N32" s="3">
        <v>0.0010186195699634765</v>
      </c>
      <c r="O32" s="3">
        <v>0.0010389167825959568</v>
      </c>
      <c r="P32" s="3">
        <v>0.0009800074179322337</v>
      </c>
      <c r="Q32" s="3">
        <v>0.0010253044701239921</v>
      </c>
      <c r="R32" s="3">
        <v>0.0014429156660348101</v>
      </c>
      <c r="S32" s="3">
        <v>0.0011576053924647945</v>
      </c>
      <c r="T32" s="3">
        <v>0.0009698377236028691</v>
      </c>
      <c r="U32" s="3">
        <v>0.0009593517090766345</v>
      </c>
      <c r="V32" s="3">
        <v>0.0016624735146821524</v>
      </c>
      <c r="W32" s="3">
        <v>0.0013719175978473789</v>
      </c>
      <c r="X32" s="3">
        <v>0.0005738470131481033</v>
      </c>
      <c r="Y32" s="3">
        <v>0.0014610829893417</v>
      </c>
      <c r="Z32" s="3">
        <v>0.02085045665680545</v>
      </c>
      <c r="AA32" s="3">
        <v>0.001723981976963489</v>
      </c>
      <c r="AB32" s="3">
        <v>0.001240692164175934</v>
      </c>
      <c r="AC32" s="3">
        <v>0.007192699516557221</v>
      </c>
      <c r="AD32" s="3">
        <v>0.0032086571809883963</v>
      </c>
      <c r="AE32" s="3">
        <v>0.004325879028319477</v>
      </c>
      <c r="AF32" s="3">
        <v>0.5371327822980795</v>
      </c>
      <c r="AG32" s="3">
        <v>0.0011207330015163357</v>
      </c>
      <c r="AH32" s="3">
        <v>0.004990299057837972</v>
      </c>
    </row>
    <row r="33" spans="1:34" ht="15">
      <c r="A33" s="1">
        <v>31</v>
      </c>
      <c r="B33" s="4" t="s">
        <v>33</v>
      </c>
      <c r="C33" s="5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</row>
    <row r="34" spans="1:34" ht="15">
      <c r="A34" s="1">
        <v>32</v>
      </c>
      <c r="B34" s="4" t="s">
        <v>34</v>
      </c>
      <c r="C34" s="5">
        <v>0.021650785882717544</v>
      </c>
      <c r="D34" s="3">
        <v>0.02719370201086894</v>
      </c>
      <c r="E34" s="3">
        <v>0.020000316854764853</v>
      </c>
      <c r="F34" s="3">
        <v>0.024077527825901942</v>
      </c>
      <c r="G34" s="3">
        <v>0.02742180351312859</v>
      </c>
      <c r="H34" s="3">
        <v>0.02889544838885825</v>
      </c>
      <c r="I34" s="3">
        <v>0.005102046705401119</v>
      </c>
      <c r="J34" s="3">
        <v>0.015920707426932502</v>
      </c>
      <c r="K34" s="3">
        <v>0.035381536936070206</v>
      </c>
      <c r="L34" s="3">
        <v>0.020154810548100973</v>
      </c>
      <c r="M34" s="3">
        <v>0.029488446130410705</v>
      </c>
      <c r="N34" s="3">
        <v>0.03258410937536305</v>
      </c>
      <c r="O34" s="3">
        <v>0.022435494749084305</v>
      </c>
      <c r="P34" s="3">
        <v>0.017103642810115872</v>
      </c>
      <c r="Q34" s="3">
        <v>0.017863540055497177</v>
      </c>
      <c r="R34" s="3">
        <v>0.024568797921414018</v>
      </c>
      <c r="S34" s="3">
        <v>0.013315139860765577</v>
      </c>
      <c r="T34" s="3">
        <v>0.014314485789737215</v>
      </c>
      <c r="U34" s="3">
        <v>0.01733654122576604</v>
      </c>
      <c r="V34" s="3">
        <v>0.012791217672036639</v>
      </c>
      <c r="W34" s="3">
        <v>0.010585365319945448</v>
      </c>
      <c r="X34" s="3">
        <v>0.013534061063260605</v>
      </c>
      <c r="Y34" s="3">
        <v>0.01320793711702774</v>
      </c>
      <c r="Z34" s="3">
        <v>0.01710050000479105</v>
      </c>
      <c r="AA34" s="3">
        <v>0.029414507499874034</v>
      </c>
      <c r="AB34" s="3">
        <v>0.019237607625671862</v>
      </c>
      <c r="AC34" s="3">
        <v>0.012213768546301736</v>
      </c>
      <c r="AD34" s="3">
        <v>0.020318567246605</v>
      </c>
      <c r="AE34" s="3">
        <v>0.016657033632377624</v>
      </c>
      <c r="AF34" s="3">
        <v>0.013623994918792562</v>
      </c>
      <c r="AG34" s="3">
        <v>0.021716453972925723</v>
      </c>
      <c r="AH34" s="3">
        <v>1.662312441703083</v>
      </c>
    </row>
    <row r="35" spans="1:34" s="8" customFormat="1" ht="16.5">
      <c r="A35" s="12"/>
      <c r="B35" s="11" t="s">
        <v>84</v>
      </c>
      <c r="C35" s="7">
        <f aca="true" t="shared" si="0" ref="C35:AH35">SUM(C3:C34)</f>
        <v>19.810469194835978</v>
      </c>
      <c r="D35" s="6">
        <f t="shared" si="0"/>
        <v>16.100676140197127</v>
      </c>
      <c r="E35" s="6">
        <f t="shared" si="0"/>
        <v>8.368296608883133</v>
      </c>
      <c r="F35" s="6">
        <f t="shared" si="0"/>
        <v>5.2113710680617</v>
      </c>
      <c r="G35" s="6">
        <f t="shared" si="0"/>
        <v>9.017369173641312</v>
      </c>
      <c r="H35" s="6">
        <f t="shared" si="0"/>
        <v>8.039787283793782</v>
      </c>
      <c r="I35" s="6">
        <f t="shared" si="0"/>
        <v>8.749587410812776</v>
      </c>
      <c r="J35" s="6">
        <f t="shared" si="0"/>
        <v>26.465414376459893</v>
      </c>
      <c r="K35" s="6">
        <f t="shared" si="0"/>
        <v>14.127339949052415</v>
      </c>
      <c r="L35" s="6">
        <f t="shared" si="0"/>
        <v>7.496793119774806</v>
      </c>
      <c r="M35" s="6">
        <f t="shared" si="0"/>
        <v>6.51978269314194</v>
      </c>
      <c r="N35" s="6">
        <f t="shared" si="0"/>
        <v>4.728539212819511</v>
      </c>
      <c r="O35" s="6">
        <f t="shared" si="0"/>
        <v>3.833989209590368</v>
      </c>
      <c r="P35" s="6">
        <f t="shared" si="0"/>
        <v>4.816338788296848</v>
      </c>
      <c r="Q35" s="6">
        <f t="shared" si="0"/>
        <v>3.8062658011955555</v>
      </c>
      <c r="R35" s="6">
        <f t="shared" si="0"/>
        <v>5.122450736225713</v>
      </c>
      <c r="S35" s="6">
        <f t="shared" si="0"/>
        <v>7.984614862880607</v>
      </c>
      <c r="T35" s="6">
        <f t="shared" si="0"/>
        <v>17.782519643132794</v>
      </c>
      <c r="U35" s="6">
        <f t="shared" si="0"/>
        <v>6.804659086837067</v>
      </c>
      <c r="V35" s="6">
        <f t="shared" si="0"/>
        <v>3.3673837960453303</v>
      </c>
      <c r="W35" s="6">
        <f t="shared" si="0"/>
        <v>1.753191955285767</v>
      </c>
      <c r="X35" s="6">
        <f t="shared" si="0"/>
        <v>0.7187767806147807</v>
      </c>
      <c r="Y35" s="6">
        <f t="shared" si="0"/>
        <v>48.981824287406305</v>
      </c>
      <c r="Z35" s="6">
        <f t="shared" si="0"/>
        <v>2.5891370679351566</v>
      </c>
      <c r="AA35" s="6">
        <f t="shared" si="0"/>
        <v>3.5754810198694393</v>
      </c>
      <c r="AB35" s="6">
        <f t="shared" si="0"/>
        <v>2.4673866315910487</v>
      </c>
      <c r="AC35" s="6">
        <f t="shared" si="0"/>
        <v>3.788099018137411</v>
      </c>
      <c r="AD35" s="6">
        <f t="shared" si="0"/>
        <v>2.9104923385396586</v>
      </c>
      <c r="AE35" s="6">
        <f t="shared" si="0"/>
        <v>2.341631659729128</v>
      </c>
      <c r="AF35" s="6">
        <f t="shared" si="0"/>
        <v>4.34476124550493</v>
      </c>
      <c r="AG35" s="6">
        <f t="shared" si="0"/>
        <v>8.47019804001086</v>
      </c>
      <c r="AH35" s="6">
        <f t="shared" si="0"/>
        <v>4.558265089106266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K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3" customWidth="1"/>
    <col min="38" max="16384" width="9.00390625" style="1" customWidth="1"/>
  </cols>
  <sheetData>
    <row r="1" spans="1:36" ht="18.75">
      <c r="A1" s="4" t="s">
        <v>85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6.5">
      <c r="A2" s="9" t="s">
        <v>1</v>
      </c>
      <c r="B2" s="10" t="s">
        <v>2</v>
      </c>
      <c r="C2" s="13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  <c r="J2" s="9" t="s">
        <v>42</v>
      </c>
      <c r="K2" s="9" t="s">
        <v>43</v>
      </c>
      <c r="L2" s="9" t="s">
        <v>44</v>
      </c>
      <c r="M2" s="9" t="s">
        <v>45</v>
      </c>
      <c r="N2" s="9" t="s">
        <v>46</v>
      </c>
      <c r="O2" s="9" t="s">
        <v>47</v>
      </c>
      <c r="P2" s="9" t="s">
        <v>48</v>
      </c>
      <c r="Q2" s="9" t="s">
        <v>49</v>
      </c>
      <c r="R2" s="9" t="s">
        <v>50</v>
      </c>
      <c r="S2" s="9" t="s">
        <v>51</v>
      </c>
      <c r="T2" s="9" t="s">
        <v>52</v>
      </c>
      <c r="U2" s="15" t="s">
        <v>53</v>
      </c>
      <c r="V2" s="15" t="s">
        <v>54</v>
      </c>
      <c r="W2" s="15" t="s">
        <v>0</v>
      </c>
      <c r="X2" s="9" t="s">
        <v>55</v>
      </c>
      <c r="Y2" s="9" t="s">
        <v>56</v>
      </c>
      <c r="Z2" s="9" t="s">
        <v>57</v>
      </c>
      <c r="AA2" s="9" t="s">
        <v>58</v>
      </c>
      <c r="AB2" s="9" t="s">
        <v>59</v>
      </c>
      <c r="AC2" s="9" t="s">
        <v>60</v>
      </c>
      <c r="AD2" s="9" t="s">
        <v>61</v>
      </c>
      <c r="AE2" s="9" t="s">
        <v>62</v>
      </c>
      <c r="AF2" s="9" t="s">
        <v>63</v>
      </c>
      <c r="AG2" s="15" t="s">
        <v>64</v>
      </c>
      <c r="AH2" s="16" t="s">
        <v>65</v>
      </c>
      <c r="AI2" s="9" t="s">
        <v>66</v>
      </c>
      <c r="AJ2" s="9" t="s">
        <v>67</v>
      </c>
      <c r="AK2" s="1" t="s">
        <v>84</v>
      </c>
    </row>
    <row r="3" spans="1:37" ht="15">
      <c r="A3" s="1">
        <v>1</v>
      </c>
      <c r="B3" s="11" t="s">
        <v>3</v>
      </c>
      <c r="C3" s="5">
        <v>0.003284089475780071</v>
      </c>
      <c r="D3" s="3">
        <v>0.14968003458076723</v>
      </c>
      <c r="E3" s="3">
        <v>0.012873224276897369</v>
      </c>
      <c r="F3" s="3">
        <v>0</v>
      </c>
      <c r="G3" s="3">
        <v>0.02256663152370352</v>
      </c>
      <c r="H3" s="3">
        <v>0.011161433210090468</v>
      </c>
      <c r="I3" s="3">
        <v>0</v>
      </c>
      <c r="J3" s="3">
        <v>0.005164889726992196</v>
      </c>
      <c r="K3" s="3">
        <v>0</v>
      </c>
      <c r="L3" s="3">
        <v>0.02717798797455067</v>
      </c>
      <c r="M3" s="3">
        <v>10.839406822589778</v>
      </c>
      <c r="N3" s="3">
        <v>5.764461403370397</v>
      </c>
      <c r="O3" s="3">
        <v>0.1747321040916866</v>
      </c>
      <c r="P3" s="3">
        <v>1.6500377339932117</v>
      </c>
      <c r="Q3" s="3">
        <v>0.8080044732111941</v>
      </c>
      <c r="R3" s="3">
        <v>0.1360486669039635</v>
      </c>
      <c r="S3" s="3">
        <v>0.0018497755768665113</v>
      </c>
      <c r="T3" s="3">
        <v>0.05820076770017302</v>
      </c>
      <c r="U3" s="3">
        <v>0.020113542233698378</v>
      </c>
      <c r="V3" s="3">
        <v>0.02041302526911105</v>
      </c>
      <c r="W3" s="3">
        <v>0.046361510853641624</v>
      </c>
      <c r="X3" s="3">
        <v>0.026678812308508725</v>
      </c>
      <c r="Y3" s="3">
        <v>0.012384223088960799</v>
      </c>
      <c r="Z3" s="3">
        <v>0.010527433302912401</v>
      </c>
      <c r="AA3" s="3">
        <v>0.0005380133722490582</v>
      </c>
      <c r="AB3" s="3">
        <v>0.002096519652773445</v>
      </c>
      <c r="AC3" s="3">
        <v>0.003923528597281401</v>
      </c>
      <c r="AD3" s="3">
        <v>0.0008202964069377315</v>
      </c>
      <c r="AE3" s="3">
        <v>0</v>
      </c>
      <c r="AF3" s="3">
        <v>0</v>
      </c>
      <c r="AG3" s="3">
        <v>0</v>
      </c>
      <c r="AH3" s="3">
        <v>0.001962251543850108</v>
      </c>
      <c r="AI3" s="3">
        <v>0</v>
      </c>
      <c r="AJ3" s="3">
        <v>0</v>
      </c>
      <c r="AK3" s="8">
        <f>SUM(C3:AD3)+AH3</f>
        <v>19.810469194835974</v>
      </c>
    </row>
    <row r="4" spans="1:37" ht="15">
      <c r="A4" s="1">
        <v>2</v>
      </c>
      <c r="B4" s="4" t="s">
        <v>4</v>
      </c>
      <c r="C4" s="5">
        <v>0.009071582292334169</v>
      </c>
      <c r="D4" s="3">
        <v>0.2334785934885315</v>
      </c>
      <c r="E4" s="3">
        <v>0.059818990659106064</v>
      </c>
      <c r="F4" s="3">
        <v>0</v>
      </c>
      <c r="G4" s="3">
        <v>0.03956276200771858</v>
      </c>
      <c r="H4" s="3">
        <v>0.01884358143917167</v>
      </c>
      <c r="I4" s="3">
        <v>0</v>
      </c>
      <c r="J4" s="3">
        <v>0.009307298968083251</v>
      </c>
      <c r="K4" s="3">
        <v>0</v>
      </c>
      <c r="L4" s="3">
        <v>0.04775177060025314</v>
      </c>
      <c r="M4" s="3">
        <v>1.0813398271550956</v>
      </c>
      <c r="N4" s="3">
        <v>7.1545912438847505</v>
      </c>
      <c r="O4" s="3">
        <v>0.032205677583145506</v>
      </c>
      <c r="P4" s="3">
        <v>6.05747106714831</v>
      </c>
      <c r="Q4" s="3">
        <v>0.5800101335996982</v>
      </c>
      <c r="R4" s="3">
        <v>0.5077640587413198</v>
      </c>
      <c r="S4" s="3">
        <v>0.0026781635533767298</v>
      </c>
      <c r="T4" s="3">
        <v>0.05126246109399149</v>
      </c>
      <c r="U4" s="3">
        <v>0.005405340739799009</v>
      </c>
      <c r="V4" s="3">
        <v>0.024075011699305527</v>
      </c>
      <c r="W4" s="3">
        <v>0.08570749885789952</v>
      </c>
      <c r="X4" s="3">
        <v>0.06801133688090558</v>
      </c>
      <c r="Y4" s="3">
        <v>0.010296655105796092</v>
      </c>
      <c r="Z4" s="3">
        <v>0.005385183089121999</v>
      </c>
      <c r="AA4" s="3">
        <v>0.00027521433103314867</v>
      </c>
      <c r="AB4" s="3">
        <v>0.002277990607776521</v>
      </c>
      <c r="AC4" s="3">
        <v>0.008429641703721343</v>
      </c>
      <c r="AD4" s="3">
        <v>0.0017623943931812601</v>
      </c>
      <c r="AE4" s="3">
        <v>0</v>
      </c>
      <c r="AF4" s="3">
        <v>0</v>
      </c>
      <c r="AG4" s="3">
        <v>0</v>
      </c>
      <c r="AH4" s="3">
        <v>0.003892660573698827</v>
      </c>
      <c r="AI4" s="3">
        <v>0</v>
      </c>
      <c r="AJ4" s="3">
        <v>0</v>
      </c>
      <c r="AK4" s="8">
        <f aca="true" t="shared" si="0" ref="AK4:AK34">SUM(C4:AD4)+AH4</f>
        <v>16.100676140197123</v>
      </c>
    </row>
    <row r="5" spans="1:37" ht="15">
      <c r="A5" s="1">
        <v>3</v>
      </c>
      <c r="B5" s="4" t="s">
        <v>5</v>
      </c>
      <c r="C5" s="5">
        <v>0.0075127585377243004</v>
      </c>
      <c r="D5" s="3">
        <v>0.25162177148391246</v>
      </c>
      <c r="E5" s="3">
        <v>0.03407170474441184</v>
      </c>
      <c r="F5" s="3">
        <v>0</v>
      </c>
      <c r="G5" s="3">
        <v>0.027855705971948787</v>
      </c>
      <c r="H5" s="3">
        <v>0.01043772724031685</v>
      </c>
      <c r="I5" s="3">
        <v>0</v>
      </c>
      <c r="J5" s="3">
        <v>0.005408311162652156</v>
      </c>
      <c r="K5" s="3">
        <v>0</v>
      </c>
      <c r="L5" s="3">
        <v>0.037053192571412936</v>
      </c>
      <c r="M5" s="3">
        <v>2.8755972342913765</v>
      </c>
      <c r="N5" s="3">
        <v>3.1313781189420773</v>
      </c>
      <c r="O5" s="3">
        <v>0.054665602231687566</v>
      </c>
      <c r="P5" s="3">
        <v>1.1720050563349977</v>
      </c>
      <c r="Q5" s="3">
        <v>0.29976668368607107</v>
      </c>
      <c r="R5" s="3">
        <v>0.14640436269098467</v>
      </c>
      <c r="S5" s="3">
        <v>0.0013383507656654294</v>
      </c>
      <c r="T5" s="3">
        <v>0.03678794456209743</v>
      </c>
      <c r="U5" s="3">
        <v>0.011757078897932302</v>
      </c>
      <c r="V5" s="3">
        <v>0.029123038683810255</v>
      </c>
      <c r="W5" s="3">
        <v>0.09129110807828927</v>
      </c>
      <c r="X5" s="3">
        <v>0.048005258042304266</v>
      </c>
      <c r="Y5" s="3">
        <v>0.058995792622242825</v>
      </c>
      <c r="Z5" s="3">
        <v>0.017159261372484712</v>
      </c>
      <c r="AA5" s="3">
        <v>0.0008769385481415974</v>
      </c>
      <c r="AB5" s="3">
        <v>0.0048607776631567415</v>
      </c>
      <c r="AC5" s="3">
        <v>0.008370412433142375</v>
      </c>
      <c r="AD5" s="3">
        <v>0.0017500112649239219</v>
      </c>
      <c r="AE5" s="3">
        <v>0</v>
      </c>
      <c r="AF5" s="3">
        <v>0</v>
      </c>
      <c r="AG5" s="3">
        <v>0</v>
      </c>
      <c r="AH5" s="3">
        <v>0.00420240605936996</v>
      </c>
      <c r="AI5" s="3">
        <v>0</v>
      </c>
      <c r="AJ5" s="3">
        <v>0</v>
      </c>
      <c r="AK5" s="8">
        <f t="shared" si="0"/>
        <v>8.368296608883137</v>
      </c>
    </row>
    <row r="6" spans="1:37" ht="15">
      <c r="A6" s="1">
        <v>4</v>
      </c>
      <c r="B6" s="4" t="s">
        <v>6</v>
      </c>
      <c r="C6" s="5">
        <v>0.0064355380680664095</v>
      </c>
      <c r="D6" s="3">
        <v>0.23862305596365485</v>
      </c>
      <c r="E6" s="3">
        <v>0.014508479693351796</v>
      </c>
      <c r="F6" s="3">
        <v>0</v>
      </c>
      <c r="G6" s="3">
        <v>0.023363936744415326</v>
      </c>
      <c r="H6" s="3">
        <v>0.010897994072220387</v>
      </c>
      <c r="I6" s="3">
        <v>0</v>
      </c>
      <c r="J6" s="3">
        <v>0.005880433805609342</v>
      </c>
      <c r="K6" s="3">
        <v>0</v>
      </c>
      <c r="L6" s="3">
        <v>0.059800800928137665</v>
      </c>
      <c r="M6" s="3">
        <v>1.2881886403034604</v>
      </c>
      <c r="N6" s="3">
        <v>2.152055721481795</v>
      </c>
      <c r="O6" s="3">
        <v>0.04614323082722654</v>
      </c>
      <c r="P6" s="3">
        <v>0.761293894073438</v>
      </c>
      <c r="Q6" s="3">
        <v>0.13860098738741827</v>
      </c>
      <c r="R6" s="3">
        <v>0.10697294676634754</v>
      </c>
      <c r="S6" s="3">
        <v>0.0013344370708564038</v>
      </c>
      <c r="T6" s="3">
        <v>0.06743407856458519</v>
      </c>
      <c r="U6" s="3">
        <v>0.03691588992220284</v>
      </c>
      <c r="V6" s="3">
        <v>0.047304639091609195</v>
      </c>
      <c r="W6" s="3">
        <v>0.06807989479867589</v>
      </c>
      <c r="X6" s="3">
        <v>0.06445260911839251</v>
      </c>
      <c r="Y6" s="3">
        <v>0.043904377046858116</v>
      </c>
      <c r="Z6" s="3">
        <v>0.01190798637303863</v>
      </c>
      <c r="AA6" s="3">
        <v>0.0006085677031534317</v>
      </c>
      <c r="AB6" s="3">
        <v>0.0029135707114778</v>
      </c>
      <c r="AC6" s="3">
        <v>0.009337973956594033</v>
      </c>
      <c r="AD6" s="3">
        <v>0.0019523004088665798</v>
      </c>
      <c r="AE6" s="3">
        <v>0</v>
      </c>
      <c r="AF6" s="3">
        <v>0</v>
      </c>
      <c r="AG6" s="3">
        <v>0</v>
      </c>
      <c r="AH6" s="3">
        <v>0.0024590831802471748</v>
      </c>
      <c r="AI6" s="3">
        <v>0</v>
      </c>
      <c r="AJ6" s="3">
        <v>0</v>
      </c>
      <c r="AK6" s="8">
        <f t="shared" si="0"/>
        <v>5.211371068061701</v>
      </c>
    </row>
    <row r="7" spans="1:37" ht="15">
      <c r="A7" s="1">
        <v>5</v>
      </c>
      <c r="B7" s="4" t="s">
        <v>7</v>
      </c>
      <c r="C7" s="5">
        <v>0.01593294541300754</v>
      </c>
      <c r="D7" s="3">
        <v>0.7251728021154427</v>
      </c>
      <c r="E7" s="3">
        <v>0.08387453706856486</v>
      </c>
      <c r="F7" s="3">
        <v>0</v>
      </c>
      <c r="G7" s="3">
        <v>0.052722558151802566</v>
      </c>
      <c r="H7" s="3">
        <v>0.016465526349287003</v>
      </c>
      <c r="I7" s="3">
        <v>0</v>
      </c>
      <c r="J7" s="3">
        <v>0.008755611344147703</v>
      </c>
      <c r="K7" s="3">
        <v>0</v>
      </c>
      <c r="L7" s="3">
        <v>0.06473496778695634</v>
      </c>
      <c r="M7" s="3">
        <v>1.3193924328985034</v>
      </c>
      <c r="N7" s="3">
        <v>3.8401893553858804</v>
      </c>
      <c r="O7" s="3">
        <v>0.06380669864336916</v>
      </c>
      <c r="P7" s="3">
        <v>1.3148272873687978</v>
      </c>
      <c r="Q7" s="3">
        <v>0.22915683783783056</v>
      </c>
      <c r="R7" s="3">
        <v>0.16124451892072383</v>
      </c>
      <c r="S7" s="3">
        <v>0.0018902043460972701</v>
      </c>
      <c r="T7" s="3">
        <v>0.05455180964857716</v>
      </c>
      <c r="U7" s="3">
        <v>0.0194540507273661</v>
      </c>
      <c r="V7" s="3">
        <v>0.1670800962818071</v>
      </c>
      <c r="W7" s="3">
        <v>0.10294917509846373</v>
      </c>
      <c r="X7" s="3">
        <v>0.08384764538164759</v>
      </c>
      <c r="Y7" s="3">
        <v>0.053030527468551275</v>
      </c>
      <c r="Z7" s="3">
        <v>0.5714779980345384</v>
      </c>
      <c r="AA7" s="3">
        <v>0.029205865859405964</v>
      </c>
      <c r="AB7" s="3">
        <v>0.017040569272391018</v>
      </c>
      <c r="AC7" s="3">
        <v>0.008453389038727622</v>
      </c>
      <c r="AD7" s="3">
        <v>0.001767359274434705</v>
      </c>
      <c r="AE7" s="3">
        <v>0</v>
      </c>
      <c r="AF7" s="3">
        <v>0</v>
      </c>
      <c r="AG7" s="3">
        <v>0</v>
      </c>
      <c r="AH7" s="3">
        <v>0.01034440392498663</v>
      </c>
      <c r="AI7" s="3">
        <v>0</v>
      </c>
      <c r="AJ7" s="3">
        <v>0</v>
      </c>
      <c r="AK7" s="8">
        <f t="shared" si="0"/>
        <v>9.01736917364131</v>
      </c>
    </row>
    <row r="8" spans="1:37" ht="15">
      <c r="A8" s="1">
        <v>6</v>
      </c>
      <c r="B8" s="4" t="s">
        <v>8</v>
      </c>
      <c r="C8" s="5">
        <v>0.011701209817804637</v>
      </c>
      <c r="D8" s="3">
        <v>0.8625088161696542</v>
      </c>
      <c r="E8" s="3">
        <v>0.04248871734843302</v>
      </c>
      <c r="F8" s="3">
        <v>0</v>
      </c>
      <c r="G8" s="3">
        <v>0.07359176067005575</v>
      </c>
      <c r="H8" s="3">
        <v>0.029164163733820372</v>
      </c>
      <c r="I8" s="3">
        <v>0</v>
      </c>
      <c r="J8" s="3">
        <v>0.01449565976310695</v>
      </c>
      <c r="K8" s="3">
        <v>0</v>
      </c>
      <c r="L8" s="3">
        <v>0.2849869752009591</v>
      </c>
      <c r="M8" s="3">
        <v>0.5109072357868768</v>
      </c>
      <c r="N8" s="3">
        <v>3.193962369975923</v>
      </c>
      <c r="O8" s="3">
        <v>0.06042410172918008</v>
      </c>
      <c r="P8" s="3">
        <v>0.8885482614541854</v>
      </c>
      <c r="Q8" s="3">
        <v>0.15527295341994696</v>
      </c>
      <c r="R8" s="3">
        <v>0.11698991814008486</v>
      </c>
      <c r="S8" s="3">
        <v>0.004301664928122034</v>
      </c>
      <c r="T8" s="3">
        <v>0.5822760080841684</v>
      </c>
      <c r="U8" s="3">
        <v>0.3854407833815703</v>
      </c>
      <c r="V8" s="3">
        <v>0.21640363083054193</v>
      </c>
      <c r="W8" s="3">
        <v>0.3208579086238133</v>
      </c>
      <c r="X8" s="3">
        <v>0.15418240811594475</v>
      </c>
      <c r="Y8" s="3">
        <v>0.07483314234782751</v>
      </c>
      <c r="Z8" s="3">
        <v>0.015992525146697325</v>
      </c>
      <c r="AA8" s="3">
        <v>0.0008173115076941075</v>
      </c>
      <c r="AB8" s="3">
        <v>0.0063898129704249435</v>
      </c>
      <c r="AC8" s="3">
        <v>0.016314008570739634</v>
      </c>
      <c r="AD8" s="3">
        <v>0.003410787581005945</v>
      </c>
      <c r="AE8" s="3">
        <v>0</v>
      </c>
      <c r="AF8" s="3">
        <v>0</v>
      </c>
      <c r="AG8" s="3">
        <v>0</v>
      </c>
      <c r="AH8" s="3">
        <v>0.013525148495198317</v>
      </c>
      <c r="AI8" s="3">
        <v>0</v>
      </c>
      <c r="AJ8" s="3">
        <v>0</v>
      </c>
      <c r="AK8" s="8">
        <f t="shared" si="0"/>
        <v>8.039787283793782</v>
      </c>
    </row>
    <row r="9" spans="1:37" ht="15">
      <c r="A9" s="1">
        <v>7</v>
      </c>
      <c r="B9" s="4" t="s">
        <v>9</v>
      </c>
      <c r="C9" s="5">
        <v>0.0031705126588754576</v>
      </c>
      <c r="D9" s="3">
        <v>1.3859655367393453</v>
      </c>
      <c r="E9" s="3">
        <v>0.010697458789041915</v>
      </c>
      <c r="F9" s="3">
        <v>0</v>
      </c>
      <c r="G9" s="3">
        <v>0.7541425721477353</v>
      </c>
      <c r="H9" s="3">
        <v>0.4696959495721809</v>
      </c>
      <c r="I9" s="3">
        <v>0</v>
      </c>
      <c r="J9" s="3">
        <v>0.19403934759625846</v>
      </c>
      <c r="K9" s="3">
        <v>0</v>
      </c>
      <c r="L9" s="3">
        <v>0.020670609964033047</v>
      </c>
      <c r="M9" s="3">
        <v>0.28131186744230524</v>
      </c>
      <c r="N9" s="3">
        <v>2.186936065618346</v>
      </c>
      <c r="O9" s="3">
        <v>0.07330025253593449</v>
      </c>
      <c r="P9" s="3">
        <v>1.0280884917921285</v>
      </c>
      <c r="Q9" s="3">
        <v>0.29371614327129825</v>
      </c>
      <c r="R9" s="3">
        <v>0.121598735640578</v>
      </c>
      <c r="S9" s="3">
        <v>0.09228935169190843</v>
      </c>
      <c r="T9" s="3">
        <v>1.65351634621162</v>
      </c>
      <c r="U9" s="3">
        <v>0.008195416941422217</v>
      </c>
      <c r="V9" s="3">
        <v>0.04288055513523882</v>
      </c>
      <c r="W9" s="3">
        <v>0.08886227561810806</v>
      </c>
      <c r="X9" s="3">
        <v>0.029154737555085648</v>
      </c>
      <c r="Y9" s="3">
        <v>0.0038246458556889314</v>
      </c>
      <c r="Z9" s="3">
        <v>0.0014694574384761987</v>
      </c>
      <c r="AA9" s="3">
        <v>7.509786375301257E-05</v>
      </c>
      <c r="AB9" s="3">
        <v>0.0011680383452736883</v>
      </c>
      <c r="AC9" s="3">
        <v>0.0032295183606226713</v>
      </c>
      <c r="AD9" s="3">
        <v>0.0006751989291460256</v>
      </c>
      <c r="AE9" s="3">
        <v>0</v>
      </c>
      <c r="AF9" s="3">
        <v>0</v>
      </c>
      <c r="AG9" s="3">
        <v>0</v>
      </c>
      <c r="AH9" s="3">
        <v>0.0009132270983697849</v>
      </c>
      <c r="AI9" s="3">
        <v>0</v>
      </c>
      <c r="AJ9" s="3">
        <v>0</v>
      </c>
      <c r="AK9" s="8">
        <f t="shared" si="0"/>
        <v>8.749587410812776</v>
      </c>
    </row>
    <row r="10" spans="1:37" ht="15">
      <c r="A10" s="1">
        <v>8</v>
      </c>
      <c r="B10" s="4" t="s">
        <v>10</v>
      </c>
      <c r="C10" s="5">
        <v>0.016187957210773086</v>
      </c>
      <c r="D10" s="3">
        <v>11.891676614139822</v>
      </c>
      <c r="E10" s="3">
        <v>0.2963557464395146</v>
      </c>
      <c r="F10" s="3">
        <v>0</v>
      </c>
      <c r="G10" s="3">
        <v>0.14695761632839183</v>
      </c>
      <c r="H10" s="3">
        <v>0.01996314903070927</v>
      </c>
      <c r="I10" s="3">
        <v>0</v>
      </c>
      <c r="J10" s="3">
        <v>0.010515393860901102</v>
      </c>
      <c r="K10" s="3">
        <v>0</v>
      </c>
      <c r="L10" s="3">
        <v>0.07021380856820156</v>
      </c>
      <c r="M10" s="3">
        <v>1.3523289147271427</v>
      </c>
      <c r="N10" s="3">
        <v>6.709237220929456</v>
      </c>
      <c r="O10" s="3">
        <v>0.12035725370453952</v>
      </c>
      <c r="P10" s="3">
        <v>2.1509944172872135</v>
      </c>
      <c r="Q10" s="3">
        <v>0.25178401915374593</v>
      </c>
      <c r="R10" s="3">
        <v>0.22914259298692408</v>
      </c>
      <c r="S10" s="3">
        <v>0.0024272000507212406</v>
      </c>
      <c r="T10" s="3">
        <v>0.0569585540996179</v>
      </c>
      <c r="U10" s="3">
        <v>0.05046654183591068</v>
      </c>
      <c r="V10" s="3">
        <v>1.8701572194440446</v>
      </c>
      <c r="W10" s="3">
        <v>0.3967960996479538</v>
      </c>
      <c r="X10" s="3">
        <v>0.11659930238828367</v>
      </c>
      <c r="Y10" s="3">
        <v>0.28648476742682655</v>
      </c>
      <c r="Z10" s="3">
        <v>0.016604432100542067</v>
      </c>
      <c r="AA10" s="3">
        <v>0.0008485835294935314</v>
      </c>
      <c r="AB10" s="3">
        <v>0.38025659337975076</v>
      </c>
      <c r="AC10" s="3">
        <v>0.010771330251287119</v>
      </c>
      <c r="AD10" s="3">
        <v>0.0022519737741156596</v>
      </c>
      <c r="AE10" s="3">
        <v>0</v>
      </c>
      <c r="AF10" s="3">
        <v>0</v>
      </c>
      <c r="AG10" s="3">
        <v>0</v>
      </c>
      <c r="AH10" s="3">
        <v>0.009077074164011231</v>
      </c>
      <c r="AI10" s="3">
        <v>0</v>
      </c>
      <c r="AJ10" s="3">
        <v>0</v>
      </c>
      <c r="AK10" s="8">
        <f t="shared" si="0"/>
        <v>26.465414376459897</v>
      </c>
    </row>
    <row r="11" spans="1:37" ht="15">
      <c r="A11" s="1">
        <v>9</v>
      </c>
      <c r="B11" s="4" t="s">
        <v>11</v>
      </c>
      <c r="C11" s="5">
        <v>0.5027711565191866</v>
      </c>
      <c r="D11" s="3">
        <v>0.7318159005770356</v>
      </c>
      <c r="E11" s="3">
        <v>4.208558178390004</v>
      </c>
      <c r="F11" s="3">
        <v>0</v>
      </c>
      <c r="G11" s="3">
        <v>1.4920039936455616</v>
      </c>
      <c r="H11" s="3">
        <v>0.1221391436404666</v>
      </c>
      <c r="I11" s="3">
        <v>0</v>
      </c>
      <c r="J11" s="3">
        <v>0.06026309853554755</v>
      </c>
      <c r="K11" s="3">
        <v>0</v>
      </c>
      <c r="L11" s="3">
        <v>0.09512390548928246</v>
      </c>
      <c r="M11" s="3">
        <v>0.7719699466669543</v>
      </c>
      <c r="N11" s="3">
        <v>3.088868769162872</v>
      </c>
      <c r="O11" s="3">
        <v>0.06181846779850436</v>
      </c>
      <c r="P11" s="3">
        <v>1.246958622389094</v>
      </c>
      <c r="Q11" s="3">
        <v>0.2021382559044176</v>
      </c>
      <c r="R11" s="3">
        <v>0.17730564613843916</v>
      </c>
      <c r="S11" s="3">
        <v>0.004797339286723601</v>
      </c>
      <c r="T11" s="3">
        <v>0.08662088288279415</v>
      </c>
      <c r="U11" s="3">
        <v>0.01776998999185183</v>
      </c>
      <c r="V11" s="3">
        <v>0.3060101137862763</v>
      </c>
      <c r="W11" s="3">
        <v>0.11784086604686449</v>
      </c>
      <c r="X11" s="3">
        <v>0.15532539212398225</v>
      </c>
      <c r="Y11" s="3">
        <v>0.12307845791734892</v>
      </c>
      <c r="Z11" s="3">
        <v>0.004467707451716029</v>
      </c>
      <c r="AA11" s="3">
        <v>0.00022832596352379738</v>
      </c>
      <c r="AB11" s="3">
        <v>0.008922879173056356</v>
      </c>
      <c r="AC11" s="3">
        <v>0.009598320506632214</v>
      </c>
      <c r="AD11" s="3">
        <v>0.0020067313462893196</v>
      </c>
      <c r="AE11" s="3">
        <v>0</v>
      </c>
      <c r="AF11" s="3">
        <v>0</v>
      </c>
      <c r="AG11" s="3">
        <v>0</v>
      </c>
      <c r="AH11" s="3">
        <v>0.5289378577179891</v>
      </c>
      <c r="AI11" s="3">
        <v>0</v>
      </c>
      <c r="AJ11" s="3">
        <v>0</v>
      </c>
      <c r="AK11" s="8">
        <f t="shared" si="0"/>
        <v>14.127339949052416</v>
      </c>
    </row>
    <row r="12" spans="1:37" ht="15">
      <c r="A12" s="1">
        <v>10</v>
      </c>
      <c r="B12" s="4" t="s">
        <v>12</v>
      </c>
      <c r="C12" s="5">
        <v>0.010271904224442985</v>
      </c>
      <c r="D12" s="3">
        <v>0.37993882537244594</v>
      </c>
      <c r="E12" s="3">
        <v>0.07897693148359414</v>
      </c>
      <c r="F12" s="3">
        <v>0</v>
      </c>
      <c r="G12" s="3">
        <v>0.05359937440747733</v>
      </c>
      <c r="H12" s="3">
        <v>0.014418401613833391</v>
      </c>
      <c r="I12" s="3">
        <v>0</v>
      </c>
      <c r="J12" s="3">
        <v>0.008139130026623967</v>
      </c>
      <c r="K12" s="3">
        <v>0</v>
      </c>
      <c r="L12" s="3">
        <v>0.06897497367131725</v>
      </c>
      <c r="M12" s="3">
        <v>1.2909145330765677</v>
      </c>
      <c r="N12" s="3">
        <v>3.712394902187854</v>
      </c>
      <c r="O12" s="3">
        <v>0.07036311105395347</v>
      </c>
      <c r="P12" s="3">
        <v>1.0752164981177683</v>
      </c>
      <c r="Q12" s="3">
        <v>0.1672009179804885</v>
      </c>
      <c r="R12" s="3">
        <v>0.1448590825415212</v>
      </c>
      <c r="S12" s="3">
        <v>0.0015493672331342578</v>
      </c>
      <c r="T12" s="3">
        <v>0.03631906210255777</v>
      </c>
      <c r="U12" s="3">
        <v>0.054072365843699885</v>
      </c>
      <c r="V12" s="3">
        <v>0.026570981966061225</v>
      </c>
      <c r="W12" s="3">
        <v>0.10943548411642848</v>
      </c>
      <c r="X12" s="3">
        <v>0.10681171993130079</v>
      </c>
      <c r="Y12" s="3">
        <v>0.061788907420509735</v>
      </c>
      <c r="Z12" s="3">
        <v>0.007886681975060228</v>
      </c>
      <c r="AA12" s="3">
        <v>0.00040305554480066447</v>
      </c>
      <c r="AB12" s="3">
        <v>0.006216801193326162</v>
      </c>
      <c r="AC12" s="3">
        <v>0.006427077814736611</v>
      </c>
      <c r="AD12" s="3">
        <v>0.00134371617482046</v>
      </c>
      <c r="AE12" s="3">
        <v>0</v>
      </c>
      <c r="AF12" s="3">
        <v>0</v>
      </c>
      <c r="AG12" s="3">
        <v>0</v>
      </c>
      <c r="AH12" s="3">
        <v>0.0026993127004838187</v>
      </c>
      <c r="AI12" s="3">
        <v>0</v>
      </c>
      <c r="AJ12" s="3">
        <v>0</v>
      </c>
      <c r="AK12" s="8">
        <f t="shared" si="0"/>
        <v>7.496793119774806</v>
      </c>
    </row>
    <row r="13" spans="1:37" ht="15">
      <c r="A13" s="1">
        <v>11</v>
      </c>
      <c r="B13" s="4" t="s">
        <v>13</v>
      </c>
      <c r="C13" s="5">
        <v>0.10799117271579523</v>
      </c>
      <c r="D13" s="3">
        <v>0.3638723146702683</v>
      </c>
      <c r="E13" s="3">
        <v>0.8770747692624962</v>
      </c>
      <c r="F13" s="3">
        <v>0</v>
      </c>
      <c r="G13" s="3">
        <v>0.32211573504016255</v>
      </c>
      <c r="H13" s="3">
        <v>0.032805723846309615</v>
      </c>
      <c r="I13" s="3">
        <v>0</v>
      </c>
      <c r="J13" s="3">
        <v>0.016726654894400325</v>
      </c>
      <c r="K13" s="3">
        <v>0</v>
      </c>
      <c r="L13" s="3">
        <v>0.056881479074988466</v>
      </c>
      <c r="M13" s="3">
        <v>0.5355722103412612</v>
      </c>
      <c r="N13" s="3">
        <v>2.283282637839152</v>
      </c>
      <c r="O13" s="3">
        <v>0.05903370559191321</v>
      </c>
      <c r="P13" s="3">
        <v>1.0008292763088649</v>
      </c>
      <c r="Q13" s="3">
        <v>0.16423530423301086</v>
      </c>
      <c r="R13" s="3">
        <v>0.1329804263898097</v>
      </c>
      <c r="S13" s="3">
        <v>0.0018421614845846146</v>
      </c>
      <c r="T13" s="3">
        <v>0.03803268898559973</v>
      </c>
      <c r="U13" s="3">
        <v>0.011477217470058778</v>
      </c>
      <c r="V13" s="3">
        <v>0.07972641261894162</v>
      </c>
      <c r="W13" s="3">
        <v>0.14245764831953212</v>
      </c>
      <c r="X13" s="3">
        <v>0.08465335707735415</v>
      </c>
      <c r="Y13" s="3">
        <v>0.07815332732676447</v>
      </c>
      <c r="Z13" s="3">
        <v>0.007479314070069126</v>
      </c>
      <c r="AA13" s="3">
        <v>0.00038223666388221075</v>
      </c>
      <c r="AB13" s="3">
        <v>0.0054935800933063</v>
      </c>
      <c r="AC13" s="3">
        <v>0.00613009706022137</v>
      </c>
      <c r="AD13" s="3">
        <v>0.00128162608427612</v>
      </c>
      <c r="AE13" s="3">
        <v>0</v>
      </c>
      <c r="AF13" s="3">
        <v>0</v>
      </c>
      <c r="AG13" s="3">
        <v>0</v>
      </c>
      <c r="AH13" s="3">
        <v>0.10927161567891787</v>
      </c>
      <c r="AI13" s="3">
        <v>0</v>
      </c>
      <c r="AJ13" s="3">
        <v>0</v>
      </c>
      <c r="AK13" s="8">
        <f t="shared" si="0"/>
        <v>6.519782693141941</v>
      </c>
    </row>
    <row r="14" spans="1:37" ht="15">
      <c r="A14" s="1">
        <v>12</v>
      </c>
      <c r="B14" s="4" t="s">
        <v>14</v>
      </c>
      <c r="C14" s="5">
        <v>0.057959911712037376</v>
      </c>
      <c r="D14" s="3">
        <v>0.2932699185251967</v>
      </c>
      <c r="E14" s="3">
        <v>0.46406785531806544</v>
      </c>
      <c r="F14" s="3">
        <v>0</v>
      </c>
      <c r="G14" s="3">
        <v>0.17397730880567028</v>
      </c>
      <c r="H14" s="3">
        <v>0.01951609253453411</v>
      </c>
      <c r="I14" s="3">
        <v>0</v>
      </c>
      <c r="J14" s="3">
        <v>0.010020496454198509</v>
      </c>
      <c r="K14" s="3">
        <v>0</v>
      </c>
      <c r="L14" s="3">
        <v>0.040180782353382245</v>
      </c>
      <c r="M14" s="3">
        <v>0.5162966880298835</v>
      </c>
      <c r="N14" s="3">
        <v>1.696544936488427</v>
      </c>
      <c r="O14" s="3">
        <v>0.04309803693458805</v>
      </c>
      <c r="P14" s="3">
        <v>0.8117230697164672</v>
      </c>
      <c r="Q14" s="3">
        <v>0.14628042421713872</v>
      </c>
      <c r="R14" s="3">
        <v>0.10760549557650524</v>
      </c>
      <c r="S14" s="3">
        <v>0.0012496622796794542</v>
      </c>
      <c r="T14" s="3">
        <v>0.030425815327723222</v>
      </c>
      <c r="U14" s="3">
        <v>0.010376671989511792</v>
      </c>
      <c r="V14" s="3">
        <v>0.05629118941726581</v>
      </c>
      <c r="W14" s="3">
        <v>0.073307300346641</v>
      </c>
      <c r="X14" s="3">
        <v>0.057494655514158964</v>
      </c>
      <c r="Y14" s="3">
        <v>0.03996224421606192</v>
      </c>
      <c r="Z14" s="3">
        <v>0.006480732543098912</v>
      </c>
      <c r="AA14" s="3">
        <v>0.00033120331137051836</v>
      </c>
      <c r="AB14" s="3">
        <v>0.005500354427001892</v>
      </c>
      <c r="AC14" s="3">
        <v>0.007368945066067697</v>
      </c>
      <c r="AD14" s="3">
        <v>0.001540633389241822</v>
      </c>
      <c r="AE14" s="3">
        <v>0</v>
      </c>
      <c r="AF14" s="3">
        <v>0</v>
      </c>
      <c r="AG14" s="3">
        <v>0</v>
      </c>
      <c r="AH14" s="3">
        <v>0.05766878832559327</v>
      </c>
      <c r="AI14" s="3">
        <v>0</v>
      </c>
      <c r="AJ14" s="3">
        <v>0</v>
      </c>
      <c r="AK14" s="8">
        <f t="shared" si="0"/>
        <v>4.728539212819509</v>
      </c>
    </row>
    <row r="15" spans="1:37" ht="15">
      <c r="A15" s="1">
        <v>13</v>
      </c>
      <c r="B15" s="4" t="s">
        <v>15</v>
      </c>
      <c r="C15" s="5">
        <v>0.018033648282208496</v>
      </c>
      <c r="D15" s="3">
        <v>0.345597094897849</v>
      </c>
      <c r="E15" s="3">
        <v>0.125604057878287</v>
      </c>
      <c r="F15" s="3">
        <v>0</v>
      </c>
      <c r="G15" s="3">
        <v>0.05591406378058596</v>
      </c>
      <c r="H15" s="3">
        <v>0.01078705571005623</v>
      </c>
      <c r="I15" s="3">
        <v>0</v>
      </c>
      <c r="J15" s="3">
        <v>0.005848031269611635</v>
      </c>
      <c r="K15" s="3">
        <v>0</v>
      </c>
      <c r="L15" s="3">
        <v>0.04084077903174611</v>
      </c>
      <c r="M15" s="3">
        <v>0.4219574165700063</v>
      </c>
      <c r="N15" s="3">
        <v>1.5605674578609174</v>
      </c>
      <c r="O15" s="3">
        <v>0.03280112997746904</v>
      </c>
      <c r="P15" s="3">
        <v>0.714225690317561</v>
      </c>
      <c r="Q15" s="3">
        <v>0.12723331009737518</v>
      </c>
      <c r="R15" s="3">
        <v>0.0955385581945777</v>
      </c>
      <c r="S15" s="3">
        <v>0.000964017111817153</v>
      </c>
      <c r="T15" s="3">
        <v>0.026963615731592786</v>
      </c>
      <c r="U15" s="3">
        <v>0.011930765740594412</v>
      </c>
      <c r="V15" s="3">
        <v>0.045680740188527365</v>
      </c>
      <c r="W15" s="3">
        <v>0.06299599430752534</v>
      </c>
      <c r="X15" s="3">
        <v>0.05580880686036136</v>
      </c>
      <c r="Y15" s="3">
        <v>0.03377036401271604</v>
      </c>
      <c r="Z15" s="3">
        <v>0.010489894572792525</v>
      </c>
      <c r="AA15" s="3">
        <v>0.0005360949237345323</v>
      </c>
      <c r="AB15" s="3">
        <v>0.007801073773160358</v>
      </c>
      <c r="AC15" s="3">
        <v>0.0059946193749010985</v>
      </c>
      <c r="AD15" s="3">
        <v>0.0012533016167125444</v>
      </c>
      <c r="AE15" s="3">
        <v>0</v>
      </c>
      <c r="AF15" s="3">
        <v>0</v>
      </c>
      <c r="AG15" s="3">
        <v>0</v>
      </c>
      <c r="AH15" s="3">
        <v>0.01485162750768109</v>
      </c>
      <c r="AI15" s="3">
        <v>0</v>
      </c>
      <c r="AJ15" s="3">
        <v>0</v>
      </c>
      <c r="AK15" s="8">
        <f t="shared" si="0"/>
        <v>3.8339892095903676</v>
      </c>
    </row>
    <row r="16" spans="1:37" ht="15">
      <c r="A16" s="1">
        <v>14</v>
      </c>
      <c r="B16" s="4" t="s">
        <v>16</v>
      </c>
      <c r="C16" s="5">
        <v>0.04031625914479513</v>
      </c>
      <c r="D16" s="3">
        <v>0.36240954057515967</v>
      </c>
      <c r="E16" s="3">
        <v>0.3146083781422614</v>
      </c>
      <c r="F16" s="3">
        <v>0</v>
      </c>
      <c r="G16" s="3">
        <v>0.12228200179420888</v>
      </c>
      <c r="H16" s="3">
        <v>0.016798406162413966</v>
      </c>
      <c r="I16" s="3">
        <v>0</v>
      </c>
      <c r="J16" s="3">
        <v>0.008814379046700058</v>
      </c>
      <c r="K16" s="3">
        <v>0</v>
      </c>
      <c r="L16" s="3">
        <v>0.0474746334676086</v>
      </c>
      <c r="M16" s="3">
        <v>0.4713311955648541</v>
      </c>
      <c r="N16" s="3">
        <v>1.8283657737384214</v>
      </c>
      <c r="O16" s="3">
        <v>0.05031787425977719</v>
      </c>
      <c r="P16" s="3">
        <v>0.8481203277806181</v>
      </c>
      <c r="Q16" s="3">
        <v>0.22052230395901215</v>
      </c>
      <c r="R16" s="3">
        <v>0.11661171288148671</v>
      </c>
      <c r="S16" s="3">
        <v>0.001272565333281457</v>
      </c>
      <c r="T16" s="3">
        <v>0.034417758911908604</v>
      </c>
      <c r="U16" s="3">
        <v>0.014014512343194802</v>
      </c>
      <c r="V16" s="3">
        <v>0.05601009739917768</v>
      </c>
      <c r="W16" s="3">
        <v>0.07530167139825311</v>
      </c>
      <c r="X16" s="3">
        <v>0.06680056549073451</v>
      </c>
      <c r="Y16" s="3">
        <v>0.047357562756248146</v>
      </c>
      <c r="Z16" s="3">
        <v>0.00818468305585242</v>
      </c>
      <c r="AA16" s="3">
        <v>0.00041828514177816474</v>
      </c>
      <c r="AB16" s="3">
        <v>0.007628389374795348</v>
      </c>
      <c r="AC16" s="3">
        <v>0.00647689026702809</v>
      </c>
      <c r="AD16" s="3">
        <v>0.0013541305185986012</v>
      </c>
      <c r="AE16" s="3">
        <v>0</v>
      </c>
      <c r="AF16" s="3">
        <v>0</v>
      </c>
      <c r="AG16" s="3">
        <v>0</v>
      </c>
      <c r="AH16" s="3">
        <v>0.04912888978867997</v>
      </c>
      <c r="AI16" s="3">
        <v>0</v>
      </c>
      <c r="AJ16" s="3">
        <v>0</v>
      </c>
      <c r="AK16" s="8">
        <f t="shared" si="0"/>
        <v>4.81633878829685</v>
      </c>
    </row>
    <row r="17" spans="1:37" ht="15">
      <c r="A17" s="1">
        <v>15</v>
      </c>
      <c r="B17" s="4" t="s">
        <v>17</v>
      </c>
      <c r="C17" s="5">
        <v>0.014489953640445072</v>
      </c>
      <c r="D17" s="3">
        <v>0.41486930259003363</v>
      </c>
      <c r="E17" s="3">
        <v>0.11192000563153645</v>
      </c>
      <c r="F17" s="3">
        <v>0</v>
      </c>
      <c r="G17" s="3">
        <v>0.04583967780450627</v>
      </c>
      <c r="H17" s="3">
        <v>0.009536760227527134</v>
      </c>
      <c r="I17" s="3">
        <v>0</v>
      </c>
      <c r="J17" s="3">
        <v>0.005196908585006743</v>
      </c>
      <c r="K17" s="3">
        <v>0</v>
      </c>
      <c r="L17" s="3">
        <v>0.03753946748659774</v>
      </c>
      <c r="M17" s="3">
        <v>0.3504579457156949</v>
      </c>
      <c r="N17" s="3">
        <v>1.5464221575783859</v>
      </c>
      <c r="O17" s="3">
        <v>0.0398071582630061</v>
      </c>
      <c r="P17" s="3">
        <v>0.701138035043282</v>
      </c>
      <c r="Q17" s="3">
        <v>0.13502510777278814</v>
      </c>
      <c r="R17" s="3">
        <v>0.09496865848030377</v>
      </c>
      <c r="S17" s="3">
        <v>0.0008830674162224464</v>
      </c>
      <c r="T17" s="3">
        <v>0.024243610903874252</v>
      </c>
      <c r="U17" s="3">
        <v>0.012963868186802526</v>
      </c>
      <c r="V17" s="3">
        <v>0.061714155717497596</v>
      </c>
      <c r="W17" s="3">
        <v>0.06367882760824313</v>
      </c>
      <c r="X17" s="3">
        <v>0.051306291573497066</v>
      </c>
      <c r="Y17" s="3">
        <v>0.04305897682810082</v>
      </c>
      <c r="Z17" s="3">
        <v>0.010256496021853561</v>
      </c>
      <c r="AA17" s="3">
        <v>0.0005241668936197297</v>
      </c>
      <c r="AB17" s="3">
        <v>0.01046211234523997</v>
      </c>
      <c r="AC17" s="3">
        <v>0.0071075124694759675</v>
      </c>
      <c r="AD17" s="3">
        <v>0.0014859753908805535</v>
      </c>
      <c r="AE17" s="3">
        <v>0</v>
      </c>
      <c r="AF17" s="3">
        <v>0</v>
      </c>
      <c r="AG17" s="3">
        <v>0</v>
      </c>
      <c r="AH17" s="3">
        <v>0.011369601021133244</v>
      </c>
      <c r="AI17" s="3">
        <v>0</v>
      </c>
      <c r="AJ17" s="3">
        <v>0</v>
      </c>
      <c r="AK17" s="8">
        <f t="shared" si="0"/>
        <v>3.806265801195554</v>
      </c>
    </row>
    <row r="18" spans="1:37" ht="15">
      <c r="A18" s="1">
        <v>16</v>
      </c>
      <c r="B18" s="4" t="s">
        <v>18</v>
      </c>
      <c r="C18" s="5">
        <v>0.009325085126383248</v>
      </c>
      <c r="D18" s="3">
        <v>0.3234395969030562</v>
      </c>
      <c r="E18" s="3">
        <v>0.03954729642684893</v>
      </c>
      <c r="F18" s="3">
        <v>0</v>
      </c>
      <c r="G18" s="3">
        <v>0.0327498479916586</v>
      </c>
      <c r="H18" s="3">
        <v>0.011979231157310189</v>
      </c>
      <c r="I18" s="3">
        <v>0</v>
      </c>
      <c r="J18" s="3">
        <v>0.006474551846549659</v>
      </c>
      <c r="K18" s="3">
        <v>0</v>
      </c>
      <c r="L18" s="3">
        <v>0.06946333321102718</v>
      </c>
      <c r="M18" s="3">
        <v>0.624837443517127</v>
      </c>
      <c r="N18" s="3">
        <v>2.2853343189189954</v>
      </c>
      <c r="O18" s="3">
        <v>0.032971644762532455</v>
      </c>
      <c r="P18" s="3">
        <v>0.9137886258821262</v>
      </c>
      <c r="Q18" s="3">
        <v>0.15737703843176037</v>
      </c>
      <c r="R18" s="3">
        <v>0.12531091100931271</v>
      </c>
      <c r="S18" s="3">
        <v>0.0013959140893166912</v>
      </c>
      <c r="T18" s="3">
        <v>0.08514995398000261</v>
      </c>
      <c r="U18" s="3">
        <v>0.04916861225323068</v>
      </c>
      <c r="V18" s="3">
        <v>0.05907330595681887</v>
      </c>
      <c r="W18" s="3">
        <v>0.10520701118169466</v>
      </c>
      <c r="X18" s="3">
        <v>0.07107667812252347</v>
      </c>
      <c r="Y18" s="3">
        <v>0.052012769343358196</v>
      </c>
      <c r="Z18" s="3">
        <v>0.03948334750261324</v>
      </c>
      <c r="AA18" s="3">
        <v>0.0020178298286331244</v>
      </c>
      <c r="AB18" s="3">
        <v>0.012053008832687184</v>
      </c>
      <c r="AC18" s="3">
        <v>0.006435620497993193</v>
      </c>
      <c r="AD18" s="3">
        <v>0.0013455022029344992</v>
      </c>
      <c r="AE18" s="3">
        <v>0</v>
      </c>
      <c r="AF18" s="3">
        <v>0</v>
      </c>
      <c r="AG18" s="3">
        <v>0</v>
      </c>
      <c r="AH18" s="3">
        <v>0.005432257249217624</v>
      </c>
      <c r="AI18" s="3">
        <v>0</v>
      </c>
      <c r="AJ18" s="3">
        <v>0</v>
      </c>
      <c r="AK18" s="8">
        <f t="shared" si="0"/>
        <v>5.122450736225712</v>
      </c>
    </row>
    <row r="19" spans="1:37" ht="15">
      <c r="A19" s="1">
        <v>17</v>
      </c>
      <c r="B19" s="4" t="s">
        <v>19</v>
      </c>
      <c r="C19" s="5">
        <v>0.023440406181281327</v>
      </c>
      <c r="D19" s="3">
        <v>0.9214895350137685</v>
      </c>
      <c r="E19" s="3">
        <v>0.18782037462024465</v>
      </c>
      <c r="F19" s="3">
        <v>0</v>
      </c>
      <c r="G19" s="3">
        <v>0.08398470638927594</v>
      </c>
      <c r="H19" s="3">
        <v>0.015283942603990939</v>
      </c>
      <c r="I19" s="3">
        <v>0</v>
      </c>
      <c r="J19" s="3">
        <v>0.007511849196009572</v>
      </c>
      <c r="K19" s="3">
        <v>0</v>
      </c>
      <c r="L19" s="3">
        <v>0.0310688382541189</v>
      </c>
      <c r="M19" s="3">
        <v>0.4993549166607998</v>
      </c>
      <c r="N19" s="3">
        <v>2.665771971925265</v>
      </c>
      <c r="O19" s="3">
        <v>0.04963633805527604</v>
      </c>
      <c r="P19" s="3">
        <v>2.6356147523009006</v>
      </c>
      <c r="Q19" s="3">
        <v>0.25009387728005145</v>
      </c>
      <c r="R19" s="3">
        <v>0.16901343077797806</v>
      </c>
      <c r="S19" s="3">
        <v>0.0017762370455974435</v>
      </c>
      <c r="T19" s="3">
        <v>0.038159156980181394</v>
      </c>
      <c r="U19" s="3">
        <v>0.009828804289431519</v>
      </c>
      <c r="V19" s="3">
        <v>0.14539777738328377</v>
      </c>
      <c r="W19" s="3">
        <v>0.07123169063124081</v>
      </c>
      <c r="X19" s="3">
        <v>0.044075054959155376</v>
      </c>
      <c r="Y19" s="3">
        <v>0.045416090639002225</v>
      </c>
      <c r="Z19" s="3">
        <v>0.03170671642883839</v>
      </c>
      <c r="AA19" s="3">
        <v>0.001620398528110808</v>
      </c>
      <c r="AB19" s="3">
        <v>0.026700833425910956</v>
      </c>
      <c r="AC19" s="3">
        <v>0.005716737146364137</v>
      </c>
      <c r="AD19" s="3">
        <v>0.001195204475843312</v>
      </c>
      <c r="AE19" s="3">
        <v>0</v>
      </c>
      <c r="AF19" s="3">
        <v>0</v>
      </c>
      <c r="AG19" s="3">
        <v>0</v>
      </c>
      <c r="AH19" s="3">
        <v>0.021705221688684283</v>
      </c>
      <c r="AI19" s="3">
        <v>0</v>
      </c>
      <c r="AJ19" s="3">
        <v>0</v>
      </c>
      <c r="AK19" s="8">
        <f t="shared" si="0"/>
        <v>7.9846148628806075</v>
      </c>
    </row>
    <row r="20" spans="1:37" ht="15">
      <c r="A20" s="1">
        <v>18</v>
      </c>
      <c r="B20" s="4" t="s">
        <v>20</v>
      </c>
      <c r="C20" s="5">
        <v>0.17163794299573099</v>
      </c>
      <c r="D20" s="3">
        <v>4.779677566219074</v>
      </c>
      <c r="E20" s="3">
        <v>0.0288811929039098</v>
      </c>
      <c r="F20" s="3">
        <v>0</v>
      </c>
      <c r="G20" s="3">
        <v>0.30625159901974564</v>
      </c>
      <c r="H20" s="3">
        <v>0.17977862206638878</v>
      </c>
      <c r="I20" s="3">
        <v>0</v>
      </c>
      <c r="J20" s="3">
        <v>0.12001385848845698</v>
      </c>
      <c r="K20" s="3">
        <v>0</v>
      </c>
      <c r="L20" s="3">
        <v>1.3558376543775044</v>
      </c>
      <c r="M20" s="3">
        <v>0.8485694534911108</v>
      </c>
      <c r="N20" s="3">
        <v>6.699340851868942</v>
      </c>
      <c r="O20" s="3">
        <v>0.01910764273669862</v>
      </c>
      <c r="P20" s="3">
        <v>0.7497870959220755</v>
      </c>
      <c r="Q20" s="3">
        <v>0.10968015764076766</v>
      </c>
      <c r="R20" s="3">
        <v>0.08677044586786592</v>
      </c>
      <c r="S20" s="3">
        <v>0.009708070878349451</v>
      </c>
      <c r="T20" s="3">
        <v>0.07653772666438345</v>
      </c>
      <c r="U20" s="3">
        <v>0.0024734255226262106</v>
      </c>
      <c r="V20" s="3">
        <v>0.013666350926139638</v>
      </c>
      <c r="W20" s="3">
        <v>0.1183564532360082</v>
      </c>
      <c r="X20" s="3">
        <v>2.0097827556656953</v>
      </c>
      <c r="Y20" s="3">
        <v>0.037239441489315385</v>
      </c>
      <c r="Z20" s="3">
        <v>0.00456185356074105</v>
      </c>
      <c r="AA20" s="3">
        <v>0.00023313737995772215</v>
      </c>
      <c r="AB20" s="3">
        <v>0.04056480033980088</v>
      </c>
      <c r="AC20" s="3">
        <v>0.00994924598813049</v>
      </c>
      <c r="AD20" s="3">
        <v>0.002080099719792545</v>
      </c>
      <c r="AE20" s="3">
        <v>0</v>
      </c>
      <c r="AF20" s="3">
        <v>0</v>
      </c>
      <c r="AG20" s="3">
        <v>0</v>
      </c>
      <c r="AH20" s="3">
        <v>0.00203219816358095</v>
      </c>
      <c r="AI20" s="3">
        <v>0</v>
      </c>
      <c r="AJ20" s="3">
        <v>0</v>
      </c>
      <c r="AK20" s="8">
        <f t="shared" si="0"/>
        <v>17.782519643132797</v>
      </c>
    </row>
    <row r="21" spans="1:37" ht="15">
      <c r="A21" s="1">
        <v>19</v>
      </c>
      <c r="B21" s="4" t="s">
        <v>21</v>
      </c>
      <c r="C21" s="5">
        <v>0.010897724984425386</v>
      </c>
      <c r="D21" s="3">
        <v>0.34861083405218557</v>
      </c>
      <c r="E21" s="3">
        <v>0.0162415487277807</v>
      </c>
      <c r="F21" s="3">
        <v>0</v>
      </c>
      <c r="G21" s="3">
        <v>0.03122286423555095</v>
      </c>
      <c r="H21" s="3">
        <v>0.01588542879929197</v>
      </c>
      <c r="I21" s="3">
        <v>0</v>
      </c>
      <c r="J21" s="3">
        <v>0.009076418696862215</v>
      </c>
      <c r="K21" s="3">
        <v>0</v>
      </c>
      <c r="L21" s="3">
        <v>0.07790605690833634</v>
      </c>
      <c r="M21" s="3">
        <v>0.9903271847474083</v>
      </c>
      <c r="N21" s="3">
        <v>1.9320556088153689</v>
      </c>
      <c r="O21" s="3">
        <v>0.3018347612646167</v>
      </c>
      <c r="P21" s="3">
        <v>0.854775004898225</v>
      </c>
      <c r="Q21" s="3">
        <v>0.13325021366370052</v>
      </c>
      <c r="R21" s="3">
        <v>0.09586246529334691</v>
      </c>
      <c r="S21" s="3">
        <v>0.0016717744952433283</v>
      </c>
      <c r="T21" s="3">
        <v>0.03374982491002539</v>
      </c>
      <c r="U21" s="3">
        <v>0.007382943599144759</v>
      </c>
      <c r="V21" s="3">
        <v>0.016436740544670994</v>
      </c>
      <c r="W21" s="3">
        <v>0.0321060323866131</v>
      </c>
      <c r="X21" s="3">
        <v>0.1108983816264665</v>
      </c>
      <c r="Y21" s="3">
        <v>0.0838391919493767</v>
      </c>
      <c r="Z21" s="3">
        <v>0.00586950966634064</v>
      </c>
      <c r="AA21" s="3">
        <v>0.0002999662499084891</v>
      </c>
      <c r="AB21" s="3">
        <v>0.004451376060504081</v>
      </c>
      <c r="AC21" s="3">
        <v>1.3961525779989186</v>
      </c>
      <c r="AD21" s="3">
        <v>0.2918951435865434</v>
      </c>
      <c r="AE21" s="3">
        <v>0</v>
      </c>
      <c r="AF21" s="3">
        <v>0</v>
      </c>
      <c r="AG21" s="3">
        <v>0</v>
      </c>
      <c r="AH21" s="3">
        <v>0.001959508676214868</v>
      </c>
      <c r="AI21" s="3">
        <v>0</v>
      </c>
      <c r="AJ21" s="3">
        <v>0</v>
      </c>
      <c r="AK21" s="8">
        <f t="shared" si="0"/>
        <v>6.80465908683707</v>
      </c>
    </row>
    <row r="22" spans="1:37" ht="15">
      <c r="A22" s="1">
        <v>20</v>
      </c>
      <c r="B22" s="4" t="s">
        <v>22</v>
      </c>
      <c r="C22" s="5">
        <v>0.0032308849440549543</v>
      </c>
      <c r="D22" s="3">
        <v>0.09688615405564745</v>
      </c>
      <c r="E22" s="3">
        <v>0.009202567828753203</v>
      </c>
      <c r="F22" s="3">
        <v>0</v>
      </c>
      <c r="G22" s="3">
        <v>0.011572609946363678</v>
      </c>
      <c r="H22" s="3">
        <v>0.005361710098609961</v>
      </c>
      <c r="I22" s="3">
        <v>0</v>
      </c>
      <c r="J22" s="3">
        <v>0.0028320202768620188</v>
      </c>
      <c r="K22" s="3">
        <v>0</v>
      </c>
      <c r="L22" s="3">
        <v>0.01898972023654233</v>
      </c>
      <c r="M22" s="3">
        <v>0.30495189883078816</v>
      </c>
      <c r="N22" s="3">
        <v>1.6834529703332646</v>
      </c>
      <c r="O22" s="3">
        <v>0.04040664042682763</v>
      </c>
      <c r="P22" s="3">
        <v>0.8324310689873204</v>
      </c>
      <c r="Q22" s="3">
        <v>0.12998221801218438</v>
      </c>
      <c r="R22" s="3">
        <v>0.1229145832540472</v>
      </c>
      <c r="S22" s="3">
        <v>0.000681647539542735</v>
      </c>
      <c r="T22" s="3">
        <v>0.013292771003325607</v>
      </c>
      <c r="U22" s="3">
        <v>0.0019953404460653205</v>
      </c>
      <c r="V22" s="3">
        <v>0.006949206721888749</v>
      </c>
      <c r="W22" s="3">
        <v>0.022528887291394874</v>
      </c>
      <c r="X22" s="3">
        <v>0.02700802721171079</v>
      </c>
      <c r="Y22" s="3">
        <v>0.01586383334045494</v>
      </c>
      <c r="Z22" s="3">
        <v>0.007982923070162557</v>
      </c>
      <c r="AA22" s="3">
        <v>0.0004079740272678601</v>
      </c>
      <c r="AB22" s="3">
        <v>0.001448192288810701</v>
      </c>
      <c r="AC22" s="3">
        <v>0.004863766778782161</v>
      </c>
      <c r="AD22" s="3">
        <v>0.0010168730299512999</v>
      </c>
      <c r="AE22" s="3">
        <v>0</v>
      </c>
      <c r="AF22" s="3">
        <v>0</v>
      </c>
      <c r="AG22" s="3">
        <v>0</v>
      </c>
      <c r="AH22" s="3">
        <v>0.0011293060647061056</v>
      </c>
      <c r="AI22" s="3">
        <v>0</v>
      </c>
      <c r="AJ22" s="3">
        <v>0</v>
      </c>
      <c r="AK22" s="8">
        <f t="shared" si="0"/>
        <v>3.3673837960453286</v>
      </c>
    </row>
    <row r="23" spans="1:37" ht="15">
      <c r="A23" s="1">
        <v>21</v>
      </c>
      <c r="B23" s="4" t="s">
        <v>23</v>
      </c>
      <c r="C23" s="5">
        <v>0.002075909956050754</v>
      </c>
      <c r="D23" s="3">
        <v>0.06084145216137709</v>
      </c>
      <c r="E23" s="3">
        <v>0.0071666475601621085</v>
      </c>
      <c r="F23" s="3">
        <v>0</v>
      </c>
      <c r="G23" s="3">
        <v>0.007168006392920759</v>
      </c>
      <c r="H23" s="3">
        <v>0.003033187144520075</v>
      </c>
      <c r="I23" s="3">
        <v>0</v>
      </c>
      <c r="J23" s="3">
        <v>0.001617715101631142</v>
      </c>
      <c r="K23" s="3">
        <v>0</v>
      </c>
      <c r="L23" s="3">
        <v>0.011845564051794525</v>
      </c>
      <c r="M23" s="3">
        <v>0.13952223886609905</v>
      </c>
      <c r="N23" s="3">
        <v>0.8544735553345865</v>
      </c>
      <c r="O23" s="3">
        <v>0.019719575833365168</v>
      </c>
      <c r="P23" s="3">
        <v>0.42800594970541683</v>
      </c>
      <c r="Q23" s="3">
        <v>0.07693154000213727</v>
      </c>
      <c r="R23" s="3">
        <v>0.06047915872427784</v>
      </c>
      <c r="S23" s="3">
        <v>0.0003713198387714643</v>
      </c>
      <c r="T23" s="3">
        <v>0.00902845435058335</v>
      </c>
      <c r="U23" s="3">
        <v>0.0025166270574543907</v>
      </c>
      <c r="V23" s="3">
        <v>0.0057627178085939545</v>
      </c>
      <c r="W23" s="3">
        <v>0.020915374226011876</v>
      </c>
      <c r="X23" s="3">
        <v>0.016016940416736333</v>
      </c>
      <c r="Y23" s="3">
        <v>0.012188579332898339</v>
      </c>
      <c r="Z23" s="3">
        <v>0.006329166713628565</v>
      </c>
      <c r="AA23" s="3">
        <v>0.00032345741161653863</v>
      </c>
      <c r="AB23" s="3">
        <v>0.0011093962882406717</v>
      </c>
      <c r="AC23" s="3">
        <v>0.003996373183190237</v>
      </c>
      <c r="AD23" s="3">
        <v>0.0008355261040341891</v>
      </c>
      <c r="AE23" s="3">
        <v>0</v>
      </c>
      <c r="AF23" s="3">
        <v>0</v>
      </c>
      <c r="AG23" s="3">
        <v>0</v>
      </c>
      <c r="AH23" s="3">
        <v>0.0009175217196682091</v>
      </c>
      <c r="AI23" s="3">
        <v>0</v>
      </c>
      <c r="AJ23" s="3">
        <v>0</v>
      </c>
      <c r="AK23" s="8">
        <f t="shared" si="0"/>
        <v>1.7531919552857673</v>
      </c>
    </row>
    <row r="24" spans="1:37" ht="15">
      <c r="A24" s="1">
        <v>22</v>
      </c>
      <c r="B24" s="4" t="s">
        <v>24</v>
      </c>
      <c r="C24" s="5">
        <v>0.0016857743374126444</v>
      </c>
      <c r="D24" s="3">
        <v>0.056666472780067895</v>
      </c>
      <c r="E24" s="3">
        <v>0.008486920396723807</v>
      </c>
      <c r="F24" s="3">
        <v>0</v>
      </c>
      <c r="G24" s="3">
        <v>0.005463196608405153</v>
      </c>
      <c r="H24" s="3">
        <v>0.0017181003349758918</v>
      </c>
      <c r="I24" s="3">
        <v>0</v>
      </c>
      <c r="J24" s="3">
        <v>0.0009325798431715285</v>
      </c>
      <c r="K24" s="3">
        <v>0</v>
      </c>
      <c r="L24" s="3">
        <v>0.006571179914958859</v>
      </c>
      <c r="M24" s="3">
        <v>0.053654606873508044</v>
      </c>
      <c r="N24" s="3">
        <v>0.26509056134479625</v>
      </c>
      <c r="O24" s="3">
        <v>0.026675376441141072</v>
      </c>
      <c r="P24" s="3">
        <v>0.20747195129468954</v>
      </c>
      <c r="Q24" s="3">
        <v>0.027030600934584585</v>
      </c>
      <c r="R24" s="3">
        <v>0.016965351720312452</v>
      </c>
      <c r="S24" s="3">
        <v>0.00018795807020536635</v>
      </c>
      <c r="T24" s="3">
        <v>0.003656093783297543</v>
      </c>
      <c r="U24" s="3">
        <v>0.0007227739285506849</v>
      </c>
      <c r="V24" s="3">
        <v>0.006367108593425128</v>
      </c>
      <c r="W24" s="3">
        <v>0.0063611882607014884</v>
      </c>
      <c r="X24" s="3">
        <v>0.00945727487013575</v>
      </c>
      <c r="Y24" s="3">
        <v>0.00726885997496028</v>
      </c>
      <c r="Z24" s="3">
        <v>0.002182287139983773</v>
      </c>
      <c r="AA24" s="3">
        <v>0.00011152762782867587</v>
      </c>
      <c r="AB24" s="3">
        <v>0.001252146330235134</v>
      </c>
      <c r="AC24" s="3">
        <v>0.0014909167620312314</v>
      </c>
      <c r="AD24" s="3">
        <v>0.0003117075949911169</v>
      </c>
      <c r="AE24" s="3">
        <v>0</v>
      </c>
      <c r="AF24" s="3">
        <v>0</v>
      </c>
      <c r="AG24" s="3">
        <v>0</v>
      </c>
      <c r="AH24" s="3">
        <v>0.0009942648536869381</v>
      </c>
      <c r="AI24" s="3">
        <v>0</v>
      </c>
      <c r="AJ24" s="3">
        <v>0</v>
      </c>
      <c r="AK24" s="8">
        <f t="shared" si="0"/>
        <v>0.7187767806147809</v>
      </c>
    </row>
    <row r="25" spans="1:37" ht="15">
      <c r="A25" s="1">
        <v>23</v>
      </c>
      <c r="B25" s="4" t="s">
        <v>25</v>
      </c>
      <c r="C25" s="5">
        <v>0.005341577699024428</v>
      </c>
      <c r="D25" s="3">
        <v>0.22921729157677612</v>
      </c>
      <c r="E25" s="3">
        <v>0.01750777610116658</v>
      </c>
      <c r="F25" s="3">
        <v>0</v>
      </c>
      <c r="G25" s="3">
        <v>0.06968894009538566</v>
      </c>
      <c r="H25" s="3">
        <v>0.040097005695286486</v>
      </c>
      <c r="I25" s="3">
        <v>0</v>
      </c>
      <c r="J25" s="3">
        <v>0.01747404290070435</v>
      </c>
      <c r="K25" s="3">
        <v>0</v>
      </c>
      <c r="L25" s="3">
        <v>0.028960510740919165</v>
      </c>
      <c r="M25" s="3">
        <v>3.31701941450301</v>
      </c>
      <c r="N25" s="3">
        <v>27.162422820185544</v>
      </c>
      <c r="O25" s="3">
        <v>0.029120660191202057</v>
      </c>
      <c r="P25" s="3">
        <v>13.44238065640262</v>
      </c>
      <c r="Q25" s="3">
        <v>1.9907521556029535</v>
      </c>
      <c r="R25" s="3">
        <v>2.121717436112887</v>
      </c>
      <c r="S25" s="3">
        <v>0.007319836563350976</v>
      </c>
      <c r="T25" s="3">
        <v>0.13204679732451435</v>
      </c>
      <c r="U25" s="3">
        <v>0.0029583697396254943</v>
      </c>
      <c r="V25" s="3">
        <v>0.011173119207754382</v>
      </c>
      <c r="W25" s="3">
        <v>0.27682734076062654</v>
      </c>
      <c r="X25" s="3">
        <v>0.04153642164794109</v>
      </c>
      <c r="Y25" s="3">
        <v>0.014903217636048757</v>
      </c>
      <c r="Z25" s="3">
        <v>0.008115634024937157</v>
      </c>
      <c r="AA25" s="3">
        <v>0.00041475633272240254</v>
      </c>
      <c r="AB25" s="3">
        <v>0.0018782480257652635</v>
      </c>
      <c r="AC25" s="3">
        <v>0.008833677510582243</v>
      </c>
      <c r="AD25" s="3">
        <v>0.0018468666003857213</v>
      </c>
      <c r="AE25" s="3">
        <v>0</v>
      </c>
      <c r="AF25" s="3">
        <v>0</v>
      </c>
      <c r="AG25" s="3">
        <v>0</v>
      </c>
      <c r="AH25" s="3">
        <v>0.0022697142245501965</v>
      </c>
      <c r="AI25" s="3">
        <v>0</v>
      </c>
      <c r="AJ25" s="3">
        <v>0</v>
      </c>
      <c r="AK25" s="8">
        <f t="shared" si="0"/>
        <v>48.9818242874063</v>
      </c>
    </row>
    <row r="26" spans="1:37" ht="15">
      <c r="A26" s="1">
        <v>24</v>
      </c>
      <c r="B26" s="4" t="s">
        <v>26</v>
      </c>
      <c r="C26" s="5">
        <v>0.003264721277221303</v>
      </c>
      <c r="D26" s="3">
        <v>0.09871339567515801</v>
      </c>
      <c r="E26" s="3">
        <v>0.008658649990295081</v>
      </c>
      <c r="F26" s="3">
        <v>0</v>
      </c>
      <c r="G26" s="3">
        <v>0.01055713297109248</v>
      </c>
      <c r="H26" s="3">
        <v>0.004847589817307986</v>
      </c>
      <c r="I26" s="3">
        <v>0</v>
      </c>
      <c r="J26" s="3">
        <v>0.002653118375637302</v>
      </c>
      <c r="K26" s="3">
        <v>0</v>
      </c>
      <c r="L26" s="3">
        <v>0.020339514634219895</v>
      </c>
      <c r="M26" s="3">
        <v>0.31741408000399357</v>
      </c>
      <c r="N26" s="3">
        <v>1.141050582700269</v>
      </c>
      <c r="O26" s="3">
        <v>0.01979906762863078</v>
      </c>
      <c r="P26" s="3">
        <v>0.5639574439071796</v>
      </c>
      <c r="Q26" s="3">
        <v>0.21415466526725893</v>
      </c>
      <c r="R26" s="3">
        <v>0.07991716106363465</v>
      </c>
      <c r="S26" s="3">
        <v>0.0005644709543845665</v>
      </c>
      <c r="T26" s="3">
        <v>0.011964194239583812</v>
      </c>
      <c r="U26" s="3">
        <v>0.002622015338495672</v>
      </c>
      <c r="V26" s="3">
        <v>0.006560173387221543</v>
      </c>
      <c r="W26" s="3">
        <v>0.020286379251532958</v>
      </c>
      <c r="X26" s="3">
        <v>0.028570755969288642</v>
      </c>
      <c r="Y26" s="3">
        <v>0.01597544381943269</v>
      </c>
      <c r="Z26" s="3">
        <v>0.004622565402164997</v>
      </c>
      <c r="AA26" s="3">
        <v>0.00023624010990148836</v>
      </c>
      <c r="AB26" s="3">
        <v>0.001464695633419478</v>
      </c>
      <c r="AC26" s="3">
        <v>0.008179202017366764</v>
      </c>
      <c r="AD26" s="3">
        <v>0.0017100346945636384</v>
      </c>
      <c r="AE26" s="3">
        <v>0</v>
      </c>
      <c r="AF26" s="3">
        <v>0</v>
      </c>
      <c r="AG26" s="3">
        <v>0</v>
      </c>
      <c r="AH26" s="3">
        <v>0.0010537738059019637</v>
      </c>
      <c r="AI26" s="3">
        <v>0</v>
      </c>
      <c r="AJ26" s="3">
        <v>0</v>
      </c>
      <c r="AK26" s="8">
        <f t="shared" si="0"/>
        <v>2.589137067935156</v>
      </c>
    </row>
    <row r="27" spans="1:37" ht="15">
      <c r="A27" s="1">
        <v>25</v>
      </c>
      <c r="B27" s="4" t="s">
        <v>27</v>
      </c>
      <c r="C27" s="5">
        <v>0.006342913679664525</v>
      </c>
      <c r="D27" s="3">
        <v>0.15757381515634514</v>
      </c>
      <c r="E27" s="3">
        <v>0.024540620866482326</v>
      </c>
      <c r="F27" s="3">
        <v>0</v>
      </c>
      <c r="G27" s="3">
        <v>0.02081433193477171</v>
      </c>
      <c r="H27" s="3">
        <v>0.008130794811532269</v>
      </c>
      <c r="I27" s="3">
        <v>0</v>
      </c>
      <c r="J27" s="3">
        <v>0.004381940726931952</v>
      </c>
      <c r="K27" s="3">
        <v>0</v>
      </c>
      <c r="L27" s="3">
        <v>0.03143869035252049</v>
      </c>
      <c r="M27" s="3">
        <v>0.34703529944241746</v>
      </c>
      <c r="N27" s="3">
        <v>1.3597571944608964</v>
      </c>
      <c r="O27" s="3">
        <v>0.053666946568619325</v>
      </c>
      <c r="P27" s="3">
        <v>0.9297630496835273</v>
      </c>
      <c r="Q27" s="3">
        <v>0.20643670778871376</v>
      </c>
      <c r="R27" s="3">
        <v>0.24421480767176174</v>
      </c>
      <c r="S27" s="3">
        <v>0.0009518846863641329</v>
      </c>
      <c r="T27" s="3">
        <v>0.019911388117927926</v>
      </c>
      <c r="U27" s="3">
        <v>0.004171369043777397</v>
      </c>
      <c r="V27" s="3">
        <v>0.011622377248308764</v>
      </c>
      <c r="W27" s="3">
        <v>0.035321650317980284</v>
      </c>
      <c r="X27" s="3">
        <v>0.044291172511225496</v>
      </c>
      <c r="Y27" s="3">
        <v>0.021140465929251236</v>
      </c>
      <c r="Z27" s="3">
        <v>0.00626388010668887</v>
      </c>
      <c r="AA27" s="3">
        <v>0.0003201208844164464</v>
      </c>
      <c r="AB27" s="3">
        <v>0.002486419292861716</v>
      </c>
      <c r="AC27" s="3">
        <v>0.02616259658561428</v>
      </c>
      <c r="AD27" s="3">
        <v>0.005469842628447022</v>
      </c>
      <c r="AE27" s="3">
        <v>0</v>
      </c>
      <c r="AF27" s="3">
        <v>0</v>
      </c>
      <c r="AG27" s="3">
        <v>0</v>
      </c>
      <c r="AH27" s="3">
        <v>0.0032707393723902384</v>
      </c>
      <c r="AI27" s="3">
        <v>0</v>
      </c>
      <c r="AJ27" s="3">
        <v>0</v>
      </c>
      <c r="AK27" s="8">
        <f t="shared" si="0"/>
        <v>3.5754810198694384</v>
      </c>
    </row>
    <row r="28" spans="1:37" ht="15">
      <c r="A28" s="1">
        <v>26</v>
      </c>
      <c r="B28" s="4" t="s">
        <v>28</v>
      </c>
      <c r="C28" s="5">
        <v>0.005073459152503741</v>
      </c>
      <c r="D28" s="3">
        <v>0.18746092515007629</v>
      </c>
      <c r="E28" s="3">
        <v>0.00835847596482502</v>
      </c>
      <c r="F28" s="3">
        <v>0</v>
      </c>
      <c r="G28" s="3">
        <v>0.014881847216450323</v>
      </c>
      <c r="H28" s="3">
        <v>0.007462444719913302</v>
      </c>
      <c r="I28" s="3">
        <v>0</v>
      </c>
      <c r="J28" s="3">
        <v>0.004236120949467749</v>
      </c>
      <c r="K28" s="3">
        <v>0</v>
      </c>
      <c r="L28" s="3">
        <v>0.035890774142892844</v>
      </c>
      <c r="M28" s="3">
        <v>0.22132878068625916</v>
      </c>
      <c r="N28" s="3">
        <v>0.851464882635847</v>
      </c>
      <c r="O28" s="3">
        <v>0.04444458556748588</v>
      </c>
      <c r="P28" s="3">
        <v>0.745261191764636</v>
      </c>
      <c r="Q28" s="3">
        <v>0.14221873172087637</v>
      </c>
      <c r="R28" s="3">
        <v>0.051220333459945</v>
      </c>
      <c r="S28" s="3">
        <v>0.0007991625737911478</v>
      </c>
      <c r="T28" s="3">
        <v>0.016523682034543668</v>
      </c>
      <c r="U28" s="3">
        <v>0.0037831247177305327</v>
      </c>
      <c r="V28" s="3">
        <v>0.009937061353045472</v>
      </c>
      <c r="W28" s="3">
        <v>0.01830788168584144</v>
      </c>
      <c r="X28" s="3">
        <v>0.05089721931717159</v>
      </c>
      <c r="Y28" s="3">
        <v>0.019806031026271348</v>
      </c>
      <c r="Z28" s="3">
        <v>0.006166441876685225</v>
      </c>
      <c r="AA28" s="3">
        <v>0.00031514122135881036</v>
      </c>
      <c r="AB28" s="3">
        <v>0.0024770847038611487</v>
      </c>
      <c r="AC28" s="3">
        <v>0.014947709028493171</v>
      </c>
      <c r="AD28" s="3">
        <v>0.0031251338441931134</v>
      </c>
      <c r="AE28" s="3">
        <v>0</v>
      </c>
      <c r="AF28" s="3">
        <v>0</v>
      </c>
      <c r="AG28" s="3">
        <v>0</v>
      </c>
      <c r="AH28" s="3">
        <v>0.000998405076883377</v>
      </c>
      <c r="AI28" s="3">
        <v>0</v>
      </c>
      <c r="AJ28" s="3">
        <v>0</v>
      </c>
      <c r="AK28" s="8">
        <f t="shared" si="0"/>
        <v>2.4673866315910487</v>
      </c>
    </row>
    <row r="29" spans="1:37" ht="15">
      <c r="A29" s="1">
        <v>27</v>
      </c>
      <c r="B29" s="4" t="s">
        <v>29</v>
      </c>
      <c r="C29" s="5">
        <v>0.00594287758743562</v>
      </c>
      <c r="D29" s="3">
        <v>0.26917542071055184</v>
      </c>
      <c r="E29" s="3">
        <v>0.013249668339294408</v>
      </c>
      <c r="F29" s="3">
        <v>0</v>
      </c>
      <c r="G29" s="3">
        <v>0.02379872067338197</v>
      </c>
      <c r="H29" s="3">
        <v>0.010912196187159353</v>
      </c>
      <c r="I29" s="3">
        <v>0</v>
      </c>
      <c r="J29" s="3">
        <v>0.005828925721455422</v>
      </c>
      <c r="K29" s="3">
        <v>0</v>
      </c>
      <c r="L29" s="3">
        <v>0.07090942047725217</v>
      </c>
      <c r="M29" s="3">
        <v>0.46705589380790274</v>
      </c>
      <c r="N29" s="3">
        <v>1.4212555053039846</v>
      </c>
      <c r="O29" s="3">
        <v>0.08446324584888443</v>
      </c>
      <c r="P29" s="3">
        <v>0.8164488617671178</v>
      </c>
      <c r="Q29" s="3">
        <v>0.09921932084725618</v>
      </c>
      <c r="R29" s="3">
        <v>0.07702234399130196</v>
      </c>
      <c r="S29" s="3">
        <v>0.001378297612117303</v>
      </c>
      <c r="T29" s="3">
        <v>0.09859035247537616</v>
      </c>
      <c r="U29" s="3">
        <v>0.05819591967677922</v>
      </c>
      <c r="V29" s="3">
        <v>0.03952915942023489</v>
      </c>
      <c r="W29" s="3">
        <v>0.0766058739681281</v>
      </c>
      <c r="X29" s="3">
        <v>0.06492301203789597</v>
      </c>
      <c r="Y29" s="3">
        <v>0.048674636599330974</v>
      </c>
      <c r="Z29" s="3">
        <v>0.00786423569566053</v>
      </c>
      <c r="AA29" s="3">
        <v>0.00040190840872990585</v>
      </c>
      <c r="AB29" s="3">
        <v>0.0029678823616120925</v>
      </c>
      <c r="AC29" s="3">
        <v>0.017299794485138666</v>
      </c>
      <c r="AD29" s="3">
        <v>0.0036168869182585527</v>
      </c>
      <c r="AE29" s="3">
        <v>0</v>
      </c>
      <c r="AF29" s="3">
        <v>0</v>
      </c>
      <c r="AG29" s="3">
        <v>0</v>
      </c>
      <c r="AH29" s="3">
        <v>0.002768657215170715</v>
      </c>
      <c r="AI29" s="3">
        <v>0</v>
      </c>
      <c r="AJ29" s="3">
        <v>0</v>
      </c>
      <c r="AK29" s="8">
        <f t="shared" si="0"/>
        <v>3.7880990181374115</v>
      </c>
    </row>
    <row r="30" spans="1:37" ht="15">
      <c r="A30" s="1">
        <v>28</v>
      </c>
      <c r="B30" s="4" t="s">
        <v>30</v>
      </c>
      <c r="C30" s="5">
        <v>0.00288260099160788</v>
      </c>
      <c r="D30" s="3">
        <v>0.10274509371515037</v>
      </c>
      <c r="E30" s="3">
        <v>0.010983199023426976</v>
      </c>
      <c r="F30" s="3">
        <v>0</v>
      </c>
      <c r="G30" s="3">
        <v>0.012069646539220645</v>
      </c>
      <c r="H30" s="3">
        <v>0.005274415082773868</v>
      </c>
      <c r="I30" s="3">
        <v>0</v>
      </c>
      <c r="J30" s="3">
        <v>0.002663841894670468</v>
      </c>
      <c r="K30" s="3">
        <v>0</v>
      </c>
      <c r="L30" s="3">
        <v>0.01730798175865037</v>
      </c>
      <c r="M30" s="3">
        <v>0.27850145739527</v>
      </c>
      <c r="N30" s="3">
        <v>1.2433521777564953</v>
      </c>
      <c r="O30" s="3">
        <v>0.1256024239721433</v>
      </c>
      <c r="P30" s="3">
        <v>0.7744018056754446</v>
      </c>
      <c r="Q30" s="3">
        <v>0.10043879956939451</v>
      </c>
      <c r="R30" s="3">
        <v>0.08517748091339962</v>
      </c>
      <c r="S30" s="3">
        <v>0.0007343475383486273</v>
      </c>
      <c r="T30" s="3">
        <v>0.020113447380252475</v>
      </c>
      <c r="U30" s="3">
        <v>0.0063207338142766524</v>
      </c>
      <c r="V30" s="3">
        <v>0.013243660778444025</v>
      </c>
      <c r="W30" s="3">
        <v>0.03289317848612202</v>
      </c>
      <c r="X30" s="3">
        <v>0.021665661082026152</v>
      </c>
      <c r="Y30" s="3">
        <v>0.027721406228541384</v>
      </c>
      <c r="Z30" s="3">
        <v>0.014943407424964361</v>
      </c>
      <c r="AA30" s="3">
        <v>0.0007636954602573929</v>
      </c>
      <c r="AB30" s="3">
        <v>0.0022214449018281533</v>
      </c>
      <c r="AC30" s="3">
        <v>0.005843698637368156</v>
      </c>
      <c r="AD30" s="3">
        <v>0.00122174845336452</v>
      </c>
      <c r="AE30" s="3">
        <v>0</v>
      </c>
      <c r="AF30" s="3">
        <v>0</v>
      </c>
      <c r="AG30" s="3">
        <v>0</v>
      </c>
      <c r="AH30" s="3">
        <v>0.001404984066216676</v>
      </c>
      <c r="AI30" s="3">
        <v>0</v>
      </c>
      <c r="AJ30" s="3">
        <v>0</v>
      </c>
      <c r="AK30" s="8">
        <f t="shared" si="0"/>
        <v>2.910492338539659</v>
      </c>
    </row>
    <row r="31" spans="1:37" ht="15">
      <c r="A31" s="1">
        <v>29</v>
      </c>
      <c r="B31" s="4" t="s">
        <v>31</v>
      </c>
      <c r="C31" s="5">
        <v>0.005636997037634853</v>
      </c>
      <c r="D31" s="3">
        <v>0.11750338039202583</v>
      </c>
      <c r="E31" s="3">
        <v>0.031255531145686424</v>
      </c>
      <c r="F31" s="3">
        <v>0</v>
      </c>
      <c r="G31" s="3">
        <v>0.018329354194341466</v>
      </c>
      <c r="H31" s="3">
        <v>0.0054232603457238055</v>
      </c>
      <c r="I31" s="3">
        <v>0</v>
      </c>
      <c r="J31" s="3">
        <v>0.0028940691887962915</v>
      </c>
      <c r="K31" s="3">
        <v>0</v>
      </c>
      <c r="L31" s="3">
        <v>0.02105722647824198</v>
      </c>
      <c r="M31" s="3">
        <v>0.20566423234846629</v>
      </c>
      <c r="N31" s="3">
        <v>1.0077965489567762</v>
      </c>
      <c r="O31" s="3">
        <v>0.05370577269071941</v>
      </c>
      <c r="P31" s="3">
        <v>0.5549142314160912</v>
      </c>
      <c r="Q31" s="3">
        <v>0.12497125922384343</v>
      </c>
      <c r="R31" s="3">
        <v>0.06740595734025286</v>
      </c>
      <c r="S31" s="3">
        <v>0.0006064899756809416</v>
      </c>
      <c r="T31" s="3">
        <v>0.01681733313591678</v>
      </c>
      <c r="U31" s="3">
        <v>0.005890616516344855</v>
      </c>
      <c r="V31" s="3">
        <v>0.013109539704336492</v>
      </c>
      <c r="W31" s="3">
        <v>0.02801794079799724</v>
      </c>
      <c r="X31" s="3">
        <v>0.02778482812004611</v>
      </c>
      <c r="Y31" s="3">
        <v>0.013988332186927</v>
      </c>
      <c r="Z31" s="3">
        <v>0.007554092246583551</v>
      </c>
      <c r="AA31" s="3">
        <v>0.0003860582657636524</v>
      </c>
      <c r="AB31" s="3">
        <v>0.002316114166631319</v>
      </c>
      <c r="AC31" s="3">
        <v>0.0037132991223484996</v>
      </c>
      <c r="AD31" s="3">
        <v>0.0007763435011173546</v>
      </c>
      <c r="AE31" s="3">
        <v>0</v>
      </c>
      <c r="AF31" s="3">
        <v>0</v>
      </c>
      <c r="AG31" s="3">
        <v>0</v>
      </c>
      <c r="AH31" s="3">
        <v>0.004112851230833544</v>
      </c>
      <c r="AI31" s="3">
        <v>0</v>
      </c>
      <c r="AJ31" s="3">
        <v>0</v>
      </c>
      <c r="AK31" s="8">
        <f t="shared" si="0"/>
        <v>2.3416316597291265</v>
      </c>
    </row>
    <row r="32" spans="1:37" ht="15">
      <c r="A32" s="1">
        <v>30</v>
      </c>
      <c r="B32" s="4" t="s">
        <v>32</v>
      </c>
      <c r="C32" s="5">
        <v>0.006391179722603986</v>
      </c>
      <c r="D32" s="3">
        <v>0.2237355690349518</v>
      </c>
      <c r="E32" s="3">
        <v>0.0182129538447533</v>
      </c>
      <c r="F32" s="3">
        <v>0</v>
      </c>
      <c r="G32" s="3">
        <v>0.01944143362537652</v>
      </c>
      <c r="H32" s="3">
        <v>0.009331854473230481</v>
      </c>
      <c r="I32" s="3">
        <v>0</v>
      </c>
      <c r="J32" s="3">
        <v>0.005240753285613483</v>
      </c>
      <c r="K32" s="3">
        <v>0</v>
      </c>
      <c r="L32" s="3">
        <v>0.04368154831162365</v>
      </c>
      <c r="M32" s="3">
        <v>0.7599000570815522</v>
      </c>
      <c r="N32" s="3">
        <v>1.6679295765998148</v>
      </c>
      <c r="O32" s="3">
        <v>0.1387580554220764</v>
      </c>
      <c r="P32" s="3">
        <v>0.85492375950328</v>
      </c>
      <c r="Q32" s="3">
        <v>0.1347801051753075</v>
      </c>
      <c r="R32" s="3">
        <v>0.09888338039577861</v>
      </c>
      <c r="S32" s="3">
        <v>0.001023479326510257</v>
      </c>
      <c r="T32" s="3">
        <v>0.02268548994803961</v>
      </c>
      <c r="U32" s="3">
        <v>0.005846435446816662</v>
      </c>
      <c r="V32" s="3">
        <v>0.014769618159146998</v>
      </c>
      <c r="W32" s="3">
        <v>0.07686517233291035</v>
      </c>
      <c r="X32" s="3">
        <v>0.06117057023352536</v>
      </c>
      <c r="Y32" s="3">
        <v>0.13296168186602722</v>
      </c>
      <c r="Z32" s="3">
        <v>0.0084386894290212</v>
      </c>
      <c r="AA32" s="3">
        <v>0.0004312663520569781</v>
      </c>
      <c r="AB32" s="3">
        <v>0.0032575958366170246</v>
      </c>
      <c r="AC32" s="3">
        <v>0.02856117013253977</v>
      </c>
      <c r="AD32" s="3">
        <v>0.005971315018295837</v>
      </c>
      <c r="AE32" s="3">
        <v>0</v>
      </c>
      <c r="AF32" s="3">
        <v>0</v>
      </c>
      <c r="AG32" s="3">
        <v>0</v>
      </c>
      <c r="AH32" s="3">
        <v>0.0015685349474604746</v>
      </c>
      <c r="AI32" s="3">
        <v>0</v>
      </c>
      <c r="AJ32" s="3">
        <v>0</v>
      </c>
      <c r="AK32" s="8">
        <f t="shared" si="0"/>
        <v>4.34476124550493</v>
      </c>
    </row>
    <row r="33" spans="1:37" ht="15">
      <c r="A33" s="1">
        <v>31</v>
      </c>
      <c r="B33" s="4" t="s">
        <v>33</v>
      </c>
      <c r="C33" s="5">
        <v>0.012078774737241603</v>
      </c>
      <c r="D33" s="3">
        <v>0.4839434232863363</v>
      </c>
      <c r="E33" s="3">
        <v>0.06594454532486008</v>
      </c>
      <c r="F33" s="3">
        <v>0</v>
      </c>
      <c r="G33" s="3">
        <v>0.04488413104543703</v>
      </c>
      <c r="H33" s="3">
        <v>0.014465096176119114</v>
      </c>
      <c r="I33" s="3">
        <v>0</v>
      </c>
      <c r="J33" s="3">
        <v>0.007426472014440776</v>
      </c>
      <c r="K33" s="3">
        <v>0</v>
      </c>
      <c r="L33" s="3">
        <v>0.06251613489437949</v>
      </c>
      <c r="M33" s="3">
        <v>0.9382815339833</v>
      </c>
      <c r="N33" s="3">
        <v>3.948068958886072</v>
      </c>
      <c r="O33" s="3">
        <v>0.0475863562758619</v>
      </c>
      <c r="P33" s="3">
        <v>1.6279309282017913</v>
      </c>
      <c r="Q33" s="3">
        <v>0.2625573340688921</v>
      </c>
      <c r="R33" s="3">
        <v>0.23054141484834176</v>
      </c>
      <c r="S33" s="3">
        <v>0.0018373202771023345</v>
      </c>
      <c r="T33" s="3">
        <v>0.0832377402106168</v>
      </c>
      <c r="U33" s="3">
        <v>0.04107094231652416</v>
      </c>
      <c r="V33" s="3">
        <v>0.10202303230394108</v>
      </c>
      <c r="W33" s="3">
        <v>0.10092926792412574</v>
      </c>
      <c r="X33" s="3">
        <v>0.06545159874722799</v>
      </c>
      <c r="Y33" s="3">
        <v>0.040654590125156605</v>
      </c>
      <c r="Z33" s="3">
        <v>0.24772398022593947</v>
      </c>
      <c r="AA33" s="3">
        <v>0.012660143280266168</v>
      </c>
      <c r="AB33" s="3">
        <v>0.010805456408081225</v>
      </c>
      <c r="AC33" s="3">
        <v>0.007356190641298568</v>
      </c>
      <c r="AD33" s="3">
        <v>0.001537966807732024</v>
      </c>
      <c r="AE33" s="3">
        <v>0</v>
      </c>
      <c r="AF33" s="3">
        <v>0</v>
      </c>
      <c r="AG33" s="3">
        <v>0</v>
      </c>
      <c r="AH33" s="3">
        <v>0.008684706999773072</v>
      </c>
      <c r="AI33" s="3">
        <v>0</v>
      </c>
      <c r="AJ33" s="3">
        <v>0</v>
      </c>
      <c r="AK33" s="8">
        <f t="shared" si="0"/>
        <v>8.470198040010857</v>
      </c>
    </row>
    <row r="34" spans="1:37" ht="15">
      <c r="A34" s="1">
        <v>32</v>
      </c>
      <c r="B34" s="4" t="s">
        <v>34</v>
      </c>
      <c r="C34" s="5">
        <v>0.008350062449600903</v>
      </c>
      <c r="D34" s="3">
        <v>0.180337020737202</v>
      </c>
      <c r="E34" s="3">
        <v>0.05878840832422386</v>
      </c>
      <c r="F34" s="3">
        <v>0</v>
      </c>
      <c r="G34" s="3">
        <v>0.03266414067523033</v>
      </c>
      <c r="H34" s="3">
        <v>0.008954219914874524</v>
      </c>
      <c r="I34" s="3">
        <v>0</v>
      </c>
      <c r="J34" s="3">
        <v>0.004288869943591239</v>
      </c>
      <c r="K34" s="3">
        <v>0</v>
      </c>
      <c r="L34" s="3">
        <v>0.018527474249847034</v>
      </c>
      <c r="M34" s="3">
        <v>0.23879080180010573</v>
      </c>
      <c r="N34" s="3">
        <v>1.776272346733189</v>
      </c>
      <c r="O34" s="3">
        <v>0.09525491444314077</v>
      </c>
      <c r="P34" s="3">
        <v>0.9917074813952199</v>
      </c>
      <c r="Q34" s="3">
        <v>0.849056872971198</v>
      </c>
      <c r="R34" s="3">
        <v>0.10196509971000131</v>
      </c>
      <c r="S34" s="3">
        <v>0.0012498404069906086</v>
      </c>
      <c r="T34" s="3">
        <v>0.02962369687998931</v>
      </c>
      <c r="U34" s="3">
        <v>0.007192642678232792</v>
      </c>
      <c r="V34" s="3">
        <v>0.036092629834484094</v>
      </c>
      <c r="W34" s="3">
        <v>0.0295399223423376</v>
      </c>
      <c r="X34" s="3">
        <v>0.02361610527229639</v>
      </c>
      <c r="Y34" s="3">
        <v>0.015400317860891853</v>
      </c>
      <c r="Z34" s="3">
        <v>0.009207549319392215</v>
      </c>
      <c r="AA34" s="3">
        <v>0.0004705595862673637</v>
      </c>
      <c r="AB34" s="3">
        <v>0.004018585479368118</v>
      </c>
      <c r="AC34" s="3">
        <v>0.024577763285641308</v>
      </c>
      <c r="AD34" s="3">
        <v>0.005138499800344818</v>
      </c>
      <c r="AE34" s="3">
        <v>0</v>
      </c>
      <c r="AF34" s="3">
        <v>0</v>
      </c>
      <c r="AG34" s="3">
        <v>0</v>
      </c>
      <c r="AH34" s="3">
        <v>0.007179263012605898</v>
      </c>
      <c r="AI34" s="3">
        <v>0</v>
      </c>
      <c r="AJ34" s="3">
        <v>0</v>
      </c>
      <c r="AK34" s="8">
        <f t="shared" si="0"/>
        <v>4.558265089106269</v>
      </c>
    </row>
    <row r="35" ht="15">
      <c r="A35" s="14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Keisuke Nansai</Manager>
  <Company>NIES, Kyoto Univ.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Breakdown list of embodied intensity in 3EID</dc:title>
  <dc:subject>1995, 32 sectors, NOx</dc:subject>
  <dc:creator>Keisuke Nansai, Yuichi Moriguchi and Susumu Tohno</dc:creator>
  <cp:keywords/>
  <dc:description/>
  <cp:lastModifiedBy>pwcom</cp:lastModifiedBy>
  <dcterms:created xsi:type="dcterms:W3CDTF">2001-08-06T01:46:48Z</dcterms:created>
  <dcterms:modified xsi:type="dcterms:W3CDTF">2006-06-16T05:59:52Z</dcterms:modified>
  <cp:category/>
  <cp:version/>
  <cp:contentType/>
  <cp:contentStatus/>
</cp:coreProperties>
</file>