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<sst xmlns="http://schemas.openxmlformats.org/spreadsheetml/2006/main" count="295" uniqueCount="92">
  <si>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部門番号</t>
  </si>
  <si>
    <t>部門名</t>
  </si>
  <si>
    <t>その他の製造工業製品</t>
  </si>
  <si>
    <t>都市ガス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</si>
  <si>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</si>
  <si>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</si>
  <si>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</si>
  <si>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</si>
  <si>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</si>
  <si>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</si>
  <si>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</si>
  <si>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</si>
  <si>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</si>
  <si>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</si>
  <si>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</si>
  <si>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</si>
  <si>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</si>
  <si>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</si>
  <si>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</si>
  <si>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</si>
  <si>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</si>
  <si>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</si>
  <si>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</si>
  <si>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</si>
  <si>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</si>
  <si>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</si>
  <si>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</si>
  <si>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</si>
  <si>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</si>
  <si>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</si>
  <si>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</si>
  <si>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</si>
  <si>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</si>
  <si>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</si>
  <si>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</si>
  <si>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</si>
  <si>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</si>
  <si>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</si>
  <si>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</si>
  <si>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</si>
  <si>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</si>
  <si>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</si>
  <si>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</si>
  <si>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</si>
  <si>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</si>
  <si>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</si>
  <si>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</si>
  <si>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</si>
  <si>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</si>
  <si>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</si>
  <si>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</si>
  <si>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</si>
  <si>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</si>
  <si>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</si>
  <si>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</si>
  <si>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</si>
  <si>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</si>
  <si>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</si>
  <si>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</si>
  <si>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</si>
  <si>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</si>
  <si>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</si>
  <si>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</si>
  <si>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</si>
  <si>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</si>
  <si>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</si>
  <si>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</si>
  <si>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</si>
  <si>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</si>
  <si>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</si>
  <si>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</si>
  <si>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</si>
  <si>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</si>
  <si>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</si>
  <si>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</si>
  <si>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</si>
  <si>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</si>
  <si>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</si>
  <si>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</si>
  <si>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</si>
  <si>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</si>
  <si>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</si>
  <si>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</si>
  <si>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</si>
  <si>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</si>
  <si>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</si>
  <si>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排出原単位の内訳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</si>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</sst>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55</v>
      </c>
    </row>
    <row r="3" spans="1:2" ht="16.5">
      <c r="A3" s="7" t="s">
        <v>39</v>
      </c>
      <c r="B3" s="9" t="s">
        <v>86</v>
      </c>
    </row>
    <row r="4" spans="1:2" ht="15">
      <c r="A4" s="7" t="s">
        <v>40</v>
      </c>
      <c r="B4" s="9" t="s">
        <v>85</v>
      </c>
    </row>
    <row r="5" spans="1:2" ht="15">
      <c r="A5" s="7" t="s">
        <v>41</v>
      </c>
      <c r="B5" s="9" t="s">
        <v>61</v>
      </c>
    </row>
    <row r="6" spans="1:2" ht="15">
      <c r="A6" s="7" t="s">
        <v>42</v>
      </c>
      <c r="B6" s="7" t="s">
        <v>43</v>
      </c>
    </row>
    <row r="8" spans="1:2" ht="15">
      <c r="A8" s="7" t="s">
        <v>44</v>
      </c>
      <c r="B8" s="7" t="s">
        <v>45</v>
      </c>
    </row>
    <row r="9" spans="1:2" ht="18">
      <c r="A9" s="9" t="s">
        <v>46</v>
      </c>
      <c r="B9" s="9" t="s">
        <v>52</v>
      </c>
    </row>
    <row r="10" spans="1:2" ht="18">
      <c r="A10" s="9" t="s">
        <v>47</v>
      </c>
      <c r="B10" s="9" t="s">
        <v>48</v>
      </c>
    </row>
    <row r="11" spans="1:2" ht="18">
      <c r="A11" s="9" t="s">
        <v>49</v>
      </c>
      <c r="B11" s="9" t="s">
        <v>53</v>
      </c>
    </row>
    <row r="12" spans="1:2" ht="18">
      <c r="A12" s="9" t="s">
        <v>50</v>
      </c>
      <c r="B12" s="9" t="s">
        <v>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9" t="s">
        <v>87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62</v>
      </c>
      <c r="D2" s="3" t="s">
        <v>63</v>
      </c>
      <c r="E2" s="3" t="s">
        <v>56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  <c r="N2" s="3" t="s">
        <v>72</v>
      </c>
      <c r="O2" s="3" t="s">
        <v>73</v>
      </c>
      <c r="P2" s="3" t="s">
        <v>74</v>
      </c>
      <c r="Q2" s="3" t="s">
        <v>57</v>
      </c>
      <c r="R2" s="3" t="s">
        <v>2</v>
      </c>
      <c r="S2" s="3" t="s">
        <v>75</v>
      </c>
      <c r="T2" s="3" t="s">
        <v>76</v>
      </c>
      <c r="U2" s="3" t="s">
        <v>77</v>
      </c>
      <c r="V2" s="3" t="s">
        <v>58</v>
      </c>
      <c r="W2" s="3" t="s">
        <v>59</v>
      </c>
      <c r="X2" s="3" t="s">
        <v>78</v>
      </c>
      <c r="Y2" s="3" t="s">
        <v>79</v>
      </c>
      <c r="Z2" s="3" t="s">
        <v>80</v>
      </c>
      <c r="AA2" s="3" t="s">
        <v>60</v>
      </c>
      <c r="AB2" s="3" t="s">
        <v>81</v>
      </c>
      <c r="AC2" s="3" t="s">
        <v>82</v>
      </c>
      <c r="AD2" s="3" t="s">
        <v>54</v>
      </c>
      <c r="AE2" s="3" t="s">
        <v>83</v>
      </c>
      <c r="AF2" s="3" t="s">
        <v>84</v>
      </c>
      <c r="AG2" s="3" t="s">
        <v>4</v>
      </c>
      <c r="AH2" s="3" t="s">
        <v>5</v>
      </c>
    </row>
    <row r="3" spans="1:34" ht="15">
      <c r="A3" s="1">
        <v>1</v>
      </c>
      <c r="B3" s="6" t="s">
        <v>62</v>
      </c>
      <c r="C3" s="10">
        <v>17.191485943181107</v>
      </c>
      <c r="D3" s="8">
        <v>0.0498141304594561</v>
      </c>
      <c r="E3" s="8">
        <v>5.376891802944432</v>
      </c>
      <c r="F3" s="8">
        <v>0.6549761423009217</v>
      </c>
      <c r="G3" s="8">
        <v>1.763287366654125</v>
      </c>
      <c r="H3" s="8">
        <v>0.19424542176748713</v>
      </c>
      <c r="I3" s="8">
        <v>0.03267023661793907</v>
      </c>
      <c r="J3" s="8">
        <v>0.08913362211049909</v>
      </c>
      <c r="K3" s="8">
        <v>0.0443532269892449</v>
      </c>
      <c r="L3" s="8">
        <v>0.0646814387061274</v>
      </c>
      <c r="M3" s="8">
        <v>0.047131706119627366</v>
      </c>
      <c r="N3" s="8">
        <v>0.05150742261317501</v>
      </c>
      <c r="O3" s="8">
        <v>0.08588430038895829</v>
      </c>
      <c r="P3" s="8">
        <v>0.07947648821307703</v>
      </c>
      <c r="Q3" s="8">
        <v>0.08171244640406317</v>
      </c>
      <c r="R3" s="8">
        <v>0.40591419587589683</v>
      </c>
      <c r="S3" s="8">
        <v>0.1608598526458776</v>
      </c>
      <c r="T3" s="8">
        <v>0.03181111212417989</v>
      </c>
      <c r="U3" s="8">
        <v>0.04171389671708149</v>
      </c>
      <c r="V3" s="8">
        <v>0.050550792350152834</v>
      </c>
      <c r="W3" s="8">
        <v>0.03615229532444691</v>
      </c>
      <c r="X3" s="8">
        <v>0.016281867390339304</v>
      </c>
      <c r="Y3" s="8">
        <v>0.0504498042319876</v>
      </c>
      <c r="Z3" s="8">
        <v>0.0728137390779769</v>
      </c>
      <c r="AA3" s="8">
        <v>0.04685036134789977</v>
      </c>
      <c r="AB3" s="8">
        <v>0.17827304813583525</v>
      </c>
      <c r="AC3" s="8">
        <v>0.3097621897486554</v>
      </c>
      <c r="AD3" s="8">
        <v>0.1079304708976173</v>
      </c>
      <c r="AE3" s="8">
        <v>0.06360162035068816</v>
      </c>
      <c r="AF3" s="8">
        <v>0.9205444225226102</v>
      </c>
      <c r="AG3" s="8">
        <v>0.9460918046567394</v>
      </c>
      <c r="AH3" s="8">
        <v>0.1924287964234802</v>
      </c>
    </row>
    <row r="4" spans="1:34" ht="15">
      <c r="A4" s="1">
        <v>2</v>
      </c>
      <c r="B4" s="7" t="s">
        <v>63</v>
      </c>
      <c r="C4" s="10">
        <v>0.051348326586127015</v>
      </c>
      <c r="D4" s="8">
        <v>3.1254841819684716</v>
      </c>
      <c r="E4" s="8">
        <v>0.052106714788191164</v>
      </c>
      <c r="F4" s="8">
        <v>0.05618339360722909</v>
      </c>
      <c r="G4" s="8">
        <v>0.07988507831939252</v>
      </c>
      <c r="H4" s="8">
        <v>0.16863505459159336</v>
      </c>
      <c r="I4" s="8">
        <v>1.5615252627418548</v>
      </c>
      <c r="J4" s="8">
        <v>0.430297845141479</v>
      </c>
      <c r="K4" s="8">
        <v>0.33643475659479194</v>
      </c>
      <c r="L4" s="8">
        <v>0.48239938840964003</v>
      </c>
      <c r="M4" s="8">
        <v>0.13757977260365917</v>
      </c>
      <c r="N4" s="8">
        <v>0.08402168592936773</v>
      </c>
      <c r="O4" s="8">
        <v>0.07610926028328337</v>
      </c>
      <c r="P4" s="8">
        <v>0.08701112871383797</v>
      </c>
      <c r="Q4" s="8">
        <v>0.0591551923821848</v>
      </c>
      <c r="R4" s="8">
        <v>0.07373674941770045</v>
      </c>
      <c r="S4" s="8">
        <v>0.1279443181663629</v>
      </c>
      <c r="T4" s="8">
        <v>0.49602178058309865</v>
      </c>
      <c r="U4" s="8">
        <v>0.06325803300843394</v>
      </c>
      <c r="V4" s="8">
        <v>0.024794426894527894</v>
      </c>
      <c r="W4" s="8">
        <v>0.012510545787688733</v>
      </c>
      <c r="X4" s="8">
        <v>0.011478827541679695</v>
      </c>
      <c r="Y4" s="8">
        <v>0.16460400683164475</v>
      </c>
      <c r="Z4" s="8">
        <v>0.018919336774662534</v>
      </c>
      <c r="AA4" s="8">
        <v>0.03331036892812732</v>
      </c>
      <c r="AB4" s="8">
        <v>0.03076628528036863</v>
      </c>
      <c r="AC4" s="8">
        <v>0.06059774226352783</v>
      </c>
      <c r="AD4" s="8">
        <v>0.02791912013813882</v>
      </c>
      <c r="AE4" s="8">
        <v>0.028770778224981485</v>
      </c>
      <c r="AF4" s="8">
        <v>0.037215170757928885</v>
      </c>
      <c r="AG4" s="8">
        <v>0.07939500074477346</v>
      </c>
      <c r="AH4" s="8">
        <v>0.09677343749540249</v>
      </c>
    </row>
    <row r="5" spans="1:34" ht="15">
      <c r="A5" s="1">
        <v>3</v>
      </c>
      <c r="B5" s="7" t="s">
        <v>56</v>
      </c>
      <c r="C5" s="10">
        <v>0.05579606028028918</v>
      </c>
      <c r="D5" s="8">
        <v>0.000638771464415826</v>
      </c>
      <c r="E5" s="8">
        <v>0.6219893759807958</v>
      </c>
      <c r="F5" s="8">
        <v>0.005354332019779957</v>
      </c>
      <c r="G5" s="8">
        <v>0.0076783985568044345</v>
      </c>
      <c r="H5" s="8">
        <v>0.007669166860953572</v>
      </c>
      <c r="I5" s="8">
        <v>0.0004949266866806477</v>
      </c>
      <c r="J5" s="8">
        <v>0.001405750038974988</v>
      </c>
      <c r="K5" s="8">
        <v>0.0007855812153044459</v>
      </c>
      <c r="L5" s="8">
        <v>0.0011437245979700268</v>
      </c>
      <c r="M5" s="8">
        <v>0.0007887478417024509</v>
      </c>
      <c r="N5" s="8">
        <v>0.0011958965729573548</v>
      </c>
      <c r="O5" s="8">
        <v>0.0023738042324354886</v>
      </c>
      <c r="P5" s="8">
        <v>0.0019425447871566862</v>
      </c>
      <c r="Q5" s="8">
        <v>0.0017614900862961546</v>
      </c>
      <c r="R5" s="8">
        <v>0.005816690418120601</v>
      </c>
      <c r="S5" s="8">
        <v>0.0012418074983564448</v>
      </c>
      <c r="T5" s="8">
        <v>0.0006278068915784338</v>
      </c>
      <c r="U5" s="8">
        <v>0.000658947103616145</v>
      </c>
      <c r="V5" s="8">
        <v>0.0007637139580934662</v>
      </c>
      <c r="W5" s="8">
        <v>0.0005503173775230162</v>
      </c>
      <c r="X5" s="8">
        <v>0.00022865311837269513</v>
      </c>
      <c r="Y5" s="8">
        <v>0.0007682730749270761</v>
      </c>
      <c r="Z5" s="8">
        <v>0.004019758871552311</v>
      </c>
      <c r="AA5" s="8">
        <v>0.0009711589313947012</v>
      </c>
      <c r="AB5" s="8">
        <v>0.014171736179189312</v>
      </c>
      <c r="AC5" s="8">
        <v>0.015985326037265025</v>
      </c>
      <c r="AD5" s="8">
        <v>0.0013619433213452564</v>
      </c>
      <c r="AE5" s="8">
        <v>0.0013925213798367418</v>
      </c>
      <c r="AF5" s="8">
        <v>0.06824337756300132</v>
      </c>
      <c r="AG5" s="8">
        <v>0.005360727161039772</v>
      </c>
      <c r="AH5" s="8">
        <v>0.00290957782096441</v>
      </c>
    </row>
    <row r="6" spans="1:34" ht="15">
      <c r="A6" s="1">
        <v>4</v>
      </c>
      <c r="B6" s="7" t="s">
        <v>64</v>
      </c>
      <c r="C6" s="10">
        <v>0.011352824821836622</v>
      </c>
      <c r="D6" s="8">
        <v>0.00781111458793494</v>
      </c>
      <c r="E6" s="8">
        <v>0.007493284680666857</v>
      </c>
      <c r="F6" s="8">
        <v>1.3306661097070418</v>
      </c>
      <c r="G6" s="8">
        <v>0.01705685945429668</v>
      </c>
      <c r="H6" s="8">
        <v>0.0058861944655509936</v>
      </c>
      <c r="I6" s="8">
        <v>0.005170687159441821</v>
      </c>
      <c r="J6" s="8">
        <v>0.008623529089884932</v>
      </c>
      <c r="K6" s="8">
        <v>0.0048881329397506435</v>
      </c>
      <c r="L6" s="8">
        <v>0.007811582605642126</v>
      </c>
      <c r="M6" s="8">
        <v>0.005510825910752425</v>
      </c>
      <c r="N6" s="8">
        <v>0.00541717648522633</v>
      </c>
      <c r="O6" s="8">
        <v>0.00760868316435041</v>
      </c>
      <c r="P6" s="8">
        <v>0.010624093721295002</v>
      </c>
      <c r="Q6" s="8">
        <v>0.007833597791515434</v>
      </c>
      <c r="R6" s="8">
        <v>0.01901858779282812</v>
      </c>
      <c r="S6" s="8">
        <v>0.008661273341446797</v>
      </c>
      <c r="T6" s="8">
        <v>0.0035322672883978737</v>
      </c>
      <c r="U6" s="8">
        <v>0.005790718853285096</v>
      </c>
      <c r="V6" s="8">
        <v>0.007147428771874357</v>
      </c>
      <c r="W6" s="8">
        <v>0.003811169134609445</v>
      </c>
      <c r="X6" s="8">
        <v>0.001542301881532892</v>
      </c>
      <c r="Y6" s="8">
        <v>0.006585688224620183</v>
      </c>
      <c r="Z6" s="8">
        <v>0.004026172798563475</v>
      </c>
      <c r="AA6" s="8">
        <v>0.006774198415620382</v>
      </c>
      <c r="AB6" s="8">
        <v>0.00342352199761059</v>
      </c>
      <c r="AC6" s="8">
        <v>0.008531549845196246</v>
      </c>
      <c r="AD6" s="8">
        <v>0.030928353686215816</v>
      </c>
      <c r="AE6" s="8">
        <v>0.0063284803756593405</v>
      </c>
      <c r="AF6" s="8">
        <v>0.00800905854762116</v>
      </c>
      <c r="AG6" s="8">
        <v>0.04383123480061615</v>
      </c>
      <c r="AH6" s="8">
        <v>0.04938522846224312</v>
      </c>
    </row>
    <row r="7" spans="1:34" ht="15">
      <c r="A7" s="1">
        <v>5</v>
      </c>
      <c r="B7" s="7" t="s">
        <v>65</v>
      </c>
      <c r="C7" s="10">
        <v>0.05528362555978993</v>
      </c>
      <c r="D7" s="8">
        <v>0.030768592600277034</v>
      </c>
      <c r="E7" s="8">
        <v>0.0946607535279579</v>
      </c>
      <c r="F7" s="8">
        <v>0.07089534378160085</v>
      </c>
      <c r="G7" s="8">
        <v>2.5211603128839117</v>
      </c>
      <c r="H7" s="8">
        <v>0.08524338557717635</v>
      </c>
      <c r="I7" s="8">
        <v>0.02048843368073035</v>
      </c>
      <c r="J7" s="8">
        <v>0.08950881408739671</v>
      </c>
      <c r="K7" s="8">
        <v>0.03942040331791295</v>
      </c>
      <c r="L7" s="8">
        <v>0.05400093695061215</v>
      </c>
      <c r="M7" s="8">
        <v>0.04241943937576328</v>
      </c>
      <c r="N7" s="8">
        <v>0.03745925138030644</v>
      </c>
      <c r="O7" s="8">
        <v>0.06172259925134431</v>
      </c>
      <c r="P7" s="8">
        <v>0.04989412436665375</v>
      </c>
      <c r="Q7" s="8">
        <v>0.061507308913073225</v>
      </c>
      <c r="R7" s="8">
        <v>0.21254715187511886</v>
      </c>
      <c r="S7" s="8">
        <v>0.15565002572295408</v>
      </c>
      <c r="T7" s="8">
        <v>0.022887227962829066</v>
      </c>
      <c r="U7" s="8">
        <v>0.03048159917205191</v>
      </c>
      <c r="V7" s="8">
        <v>0.0472789533358301</v>
      </c>
      <c r="W7" s="8">
        <v>0.029953422623072296</v>
      </c>
      <c r="X7" s="8">
        <v>0.014153031119109587</v>
      </c>
      <c r="Y7" s="8">
        <v>0.04722227892382097</v>
      </c>
      <c r="Z7" s="8">
        <v>0.021837212259183954</v>
      </c>
      <c r="AA7" s="8">
        <v>0.03089226232360685</v>
      </c>
      <c r="AB7" s="8">
        <v>0.03906768205722996</v>
      </c>
      <c r="AC7" s="8">
        <v>0.043108947877139474</v>
      </c>
      <c r="AD7" s="8">
        <v>0.09110982095955227</v>
      </c>
      <c r="AE7" s="8">
        <v>0.04223764669315253</v>
      </c>
      <c r="AF7" s="8">
        <v>0.04355075479503809</v>
      </c>
      <c r="AG7" s="8">
        <v>1.2589650262339003</v>
      </c>
      <c r="AH7" s="8">
        <v>0.12673177119399098</v>
      </c>
    </row>
    <row r="8" spans="1:34" ht="15">
      <c r="A8" s="1">
        <v>6</v>
      </c>
      <c r="B8" s="7" t="s">
        <v>66</v>
      </c>
      <c r="C8" s="10">
        <v>0.2009251805353491</v>
      </c>
      <c r="D8" s="8">
        <v>0.05547916391505972</v>
      </c>
      <c r="E8" s="8">
        <v>0.13358135756335326</v>
      </c>
      <c r="F8" s="8">
        <v>0.4319520011727498</v>
      </c>
      <c r="G8" s="8">
        <v>0.20947753397098487</v>
      </c>
      <c r="H8" s="8">
        <v>3.6908151897090224</v>
      </c>
      <c r="I8" s="8">
        <v>0.04513303388048682</v>
      </c>
      <c r="J8" s="8">
        <v>0.128117529180346</v>
      </c>
      <c r="K8" s="8">
        <v>0.07112740492055568</v>
      </c>
      <c r="L8" s="8">
        <v>0.13166269778347747</v>
      </c>
      <c r="M8" s="8">
        <v>0.08025724845956234</v>
      </c>
      <c r="N8" s="8">
        <v>0.08200763130673897</v>
      </c>
      <c r="O8" s="8">
        <v>0.12402337915959326</v>
      </c>
      <c r="P8" s="8">
        <v>0.14624552126755128</v>
      </c>
      <c r="Q8" s="8">
        <v>0.1050709057889384</v>
      </c>
      <c r="R8" s="8">
        <v>0.5648201370138534</v>
      </c>
      <c r="S8" s="8">
        <v>0.0792940080861809</v>
      </c>
      <c r="T8" s="8">
        <v>0.0318795224779601</v>
      </c>
      <c r="U8" s="8">
        <v>0.0771984935389556</v>
      </c>
      <c r="V8" s="8">
        <v>0.026483559904392225</v>
      </c>
      <c r="W8" s="8">
        <v>0.030922337046684786</v>
      </c>
      <c r="X8" s="8">
        <v>0.011089374178098752</v>
      </c>
      <c r="Y8" s="8">
        <v>0.03331252544307445</v>
      </c>
      <c r="Z8" s="8">
        <v>0.0363866700082009</v>
      </c>
      <c r="AA8" s="8">
        <v>0.047009561354874226</v>
      </c>
      <c r="AB8" s="8">
        <v>0.053893525951020343</v>
      </c>
      <c r="AC8" s="8">
        <v>0.6980818440918545</v>
      </c>
      <c r="AD8" s="8">
        <v>0.08293151455643065</v>
      </c>
      <c r="AE8" s="8">
        <v>0.07236614515976543</v>
      </c>
      <c r="AF8" s="8">
        <v>0.06960282095608632</v>
      </c>
      <c r="AG8" s="8">
        <v>0.4019674232847498</v>
      </c>
      <c r="AH8" s="8">
        <v>0.22546056281709823</v>
      </c>
    </row>
    <row r="9" spans="1:34" ht="15">
      <c r="A9" s="1">
        <v>7</v>
      </c>
      <c r="B9" s="7" t="s">
        <v>67</v>
      </c>
      <c r="C9" s="10">
        <v>0.11737459161225804</v>
      </c>
      <c r="D9" s="8">
        <v>0.16188412072590275</v>
      </c>
      <c r="E9" s="8">
        <v>0.09392730274676436</v>
      </c>
      <c r="F9" s="8">
        <v>0.0993616314030837</v>
      </c>
      <c r="G9" s="8">
        <v>0.12181618745462366</v>
      </c>
      <c r="H9" s="8">
        <v>0.3292873057973418</v>
      </c>
      <c r="I9" s="8">
        <v>4.300637420966871</v>
      </c>
      <c r="J9" s="8">
        <v>0.19182031606706945</v>
      </c>
      <c r="K9" s="8">
        <v>0.40118493571148317</v>
      </c>
      <c r="L9" s="8">
        <v>0.12108729989098048</v>
      </c>
      <c r="M9" s="8">
        <v>0.146389938918475</v>
      </c>
      <c r="N9" s="8">
        <v>0.0955433047060482</v>
      </c>
      <c r="O9" s="8">
        <v>0.07605570254993294</v>
      </c>
      <c r="P9" s="8">
        <v>0.09636897568723299</v>
      </c>
      <c r="Q9" s="8">
        <v>0.059183662213105864</v>
      </c>
      <c r="R9" s="8">
        <v>0.101998075951468</v>
      </c>
      <c r="S9" s="8">
        <v>0.11317354874544186</v>
      </c>
      <c r="T9" s="8">
        <v>0.3036300619661575</v>
      </c>
      <c r="U9" s="8">
        <v>0.08957405691211305</v>
      </c>
      <c r="V9" s="8">
        <v>0.04483682573313188</v>
      </c>
      <c r="W9" s="8">
        <v>0.020553946590132762</v>
      </c>
      <c r="X9" s="8">
        <v>0.014662165689325301</v>
      </c>
      <c r="Y9" s="8">
        <v>0.42182309592260553</v>
      </c>
      <c r="Z9" s="8">
        <v>0.030647854653305613</v>
      </c>
      <c r="AA9" s="8">
        <v>0.05587495442420437</v>
      </c>
      <c r="AB9" s="8">
        <v>0.04878406312324145</v>
      </c>
      <c r="AC9" s="8">
        <v>0.10734807050951456</v>
      </c>
      <c r="AD9" s="8">
        <v>0.05137352153115949</v>
      </c>
      <c r="AE9" s="8">
        <v>0.04372200927215475</v>
      </c>
      <c r="AF9" s="8">
        <v>0.061425342863384795</v>
      </c>
      <c r="AG9" s="8">
        <v>0.12795972571832254</v>
      </c>
      <c r="AH9" s="8">
        <v>0.17008581257840125</v>
      </c>
    </row>
    <row r="10" spans="1:34" ht="15">
      <c r="A10" s="1">
        <v>8</v>
      </c>
      <c r="B10" s="7" t="s">
        <v>68</v>
      </c>
      <c r="C10" s="10">
        <v>0.06362378935839756</v>
      </c>
      <c r="D10" s="8">
        <v>0.038396900345960744</v>
      </c>
      <c r="E10" s="8">
        <v>0.1797288804310972</v>
      </c>
      <c r="F10" s="8">
        <v>0.05869415712993772</v>
      </c>
      <c r="G10" s="8">
        <v>0.19149681763435847</v>
      </c>
      <c r="H10" s="8">
        <v>0.1690407647416292</v>
      </c>
      <c r="I10" s="8">
        <v>0.041358152050257474</v>
      </c>
      <c r="J10" s="8">
        <v>15.921368320041474</v>
      </c>
      <c r="K10" s="8">
        <v>0.2569269437132806</v>
      </c>
      <c r="L10" s="8">
        <v>0.13908326942680424</v>
      </c>
      <c r="M10" s="8">
        <v>0.1608821133040797</v>
      </c>
      <c r="N10" s="8">
        <v>0.17767086766363227</v>
      </c>
      <c r="O10" s="8">
        <v>0.27890025287043174</v>
      </c>
      <c r="P10" s="8">
        <v>0.2668641247029603</v>
      </c>
      <c r="Q10" s="8">
        <v>0.4041397870309884</v>
      </c>
      <c r="R10" s="8">
        <v>0.1249230688227888</v>
      </c>
      <c r="S10" s="8">
        <v>1.1200219277970218</v>
      </c>
      <c r="T10" s="8">
        <v>0.05613123958406253</v>
      </c>
      <c r="U10" s="8">
        <v>0.1004305995928705</v>
      </c>
      <c r="V10" s="8">
        <v>0.03824389034322192</v>
      </c>
      <c r="W10" s="8">
        <v>0.02119851957686199</v>
      </c>
      <c r="X10" s="8">
        <v>0.05524846785239411</v>
      </c>
      <c r="Y10" s="8">
        <v>0.042072951546446934</v>
      </c>
      <c r="Z10" s="8">
        <v>0.02215299710317185</v>
      </c>
      <c r="AA10" s="8">
        <v>0.05237106111269779</v>
      </c>
      <c r="AB10" s="8">
        <v>0.061365480286609424</v>
      </c>
      <c r="AC10" s="8">
        <v>0.07606643856635587</v>
      </c>
      <c r="AD10" s="8">
        <v>0.05265139124686688</v>
      </c>
      <c r="AE10" s="8">
        <v>0.06733357615911861</v>
      </c>
      <c r="AF10" s="8">
        <v>0.10150548074679679</v>
      </c>
      <c r="AG10" s="8">
        <v>0.2073737227155967</v>
      </c>
      <c r="AH10" s="8">
        <v>0.21375243306962546</v>
      </c>
    </row>
    <row r="11" spans="1:34" ht="15">
      <c r="A11" s="1">
        <v>9</v>
      </c>
      <c r="B11" s="7" t="s">
        <v>69</v>
      </c>
      <c r="C11" s="10">
        <v>0.025034922615536286</v>
      </c>
      <c r="D11" s="8">
        <v>0.06969097604150623</v>
      </c>
      <c r="E11" s="8">
        <v>0.06610101344724043</v>
      </c>
      <c r="F11" s="8">
        <v>0.030626730518943282</v>
      </c>
      <c r="G11" s="8">
        <v>0.151994039372948</v>
      </c>
      <c r="H11" s="8">
        <v>0.054528416094354194</v>
      </c>
      <c r="I11" s="8">
        <v>0.043731989609583036</v>
      </c>
      <c r="J11" s="8">
        <v>0.16186092197170393</v>
      </c>
      <c r="K11" s="8">
        <v>6.947556449951159</v>
      </c>
      <c r="L11" s="8">
        <v>0.06169041904259186</v>
      </c>
      <c r="M11" s="8">
        <v>1.6155900115444422</v>
      </c>
      <c r="N11" s="8">
        <v>0.8762079882173816</v>
      </c>
      <c r="O11" s="8">
        <v>0.26633103927902896</v>
      </c>
      <c r="P11" s="8">
        <v>0.6126476583561045</v>
      </c>
      <c r="Q11" s="8">
        <v>0.17394326919756625</v>
      </c>
      <c r="R11" s="8">
        <v>0.07454169930875824</v>
      </c>
      <c r="S11" s="8">
        <v>0.3891056231204229</v>
      </c>
      <c r="T11" s="8">
        <v>0.036392487550741794</v>
      </c>
      <c r="U11" s="8">
        <v>0.035070722329062706</v>
      </c>
      <c r="V11" s="8">
        <v>0.02295211703245183</v>
      </c>
      <c r="W11" s="8">
        <v>0.016322921608645385</v>
      </c>
      <c r="X11" s="8">
        <v>0.02236671462592721</v>
      </c>
      <c r="Y11" s="8">
        <v>0.04442165120243306</v>
      </c>
      <c r="Z11" s="8">
        <v>0.01449991957812982</v>
      </c>
      <c r="AA11" s="8">
        <v>0.04995824481939599</v>
      </c>
      <c r="AB11" s="8">
        <v>0.020220250623952496</v>
      </c>
      <c r="AC11" s="8">
        <v>0.024723523690428843</v>
      </c>
      <c r="AD11" s="8">
        <v>0.02706123867584807</v>
      </c>
      <c r="AE11" s="8">
        <v>0.07822954490770642</v>
      </c>
      <c r="AF11" s="8">
        <v>0.027347684327930853</v>
      </c>
      <c r="AG11" s="8">
        <v>0.14693858897618428</v>
      </c>
      <c r="AH11" s="8">
        <v>0.16720140492083493</v>
      </c>
    </row>
    <row r="12" spans="1:34" ht="15">
      <c r="A12" s="1">
        <v>10</v>
      </c>
      <c r="B12" s="7" t="s">
        <v>70</v>
      </c>
      <c r="C12" s="10">
        <v>0.006385123069614502</v>
      </c>
      <c r="D12" s="8">
        <v>0.010541949122374711</v>
      </c>
      <c r="E12" s="8">
        <v>0.016227588050006108</v>
      </c>
      <c r="F12" s="8">
        <v>0.009350915926202089</v>
      </c>
      <c r="G12" s="8">
        <v>0.01945506063048121</v>
      </c>
      <c r="H12" s="8">
        <v>0.03091063028679729</v>
      </c>
      <c r="I12" s="8">
        <v>0.00702776192342134</v>
      </c>
      <c r="J12" s="8">
        <v>0.02631630605318419</v>
      </c>
      <c r="K12" s="8">
        <v>0.06709332610495905</v>
      </c>
      <c r="L12" s="8">
        <v>3.2087921086703735</v>
      </c>
      <c r="M12" s="8">
        <v>0.22709214130726582</v>
      </c>
      <c r="N12" s="8">
        <v>0.11009248014907888</v>
      </c>
      <c r="O12" s="8">
        <v>0.1843352974814327</v>
      </c>
      <c r="P12" s="8">
        <v>0.1385252683458764</v>
      </c>
      <c r="Q12" s="8">
        <v>0.1103470398570736</v>
      </c>
      <c r="R12" s="8">
        <v>0.039282582307396806</v>
      </c>
      <c r="S12" s="8">
        <v>0.06302898369949439</v>
      </c>
      <c r="T12" s="8">
        <v>0.008952386434482826</v>
      </c>
      <c r="U12" s="8">
        <v>0.00822679556755951</v>
      </c>
      <c r="V12" s="8">
        <v>0.0051358473778457935</v>
      </c>
      <c r="W12" s="8">
        <v>0.004517611804316645</v>
      </c>
      <c r="X12" s="8">
        <v>0.0043582535991464125</v>
      </c>
      <c r="Y12" s="8">
        <v>0.008599983927445314</v>
      </c>
      <c r="Z12" s="8">
        <v>0.004219834365445822</v>
      </c>
      <c r="AA12" s="8">
        <v>0.01305485537666371</v>
      </c>
      <c r="AB12" s="8">
        <v>0.005792075509297463</v>
      </c>
      <c r="AC12" s="8">
        <v>0.014037494129178693</v>
      </c>
      <c r="AD12" s="8">
        <v>0.008459746410116188</v>
      </c>
      <c r="AE12" s="8">
        <v>0.019842450742497245</v>
      </c>
      <c r="AF12" s="8">
        <v>0.0077841679128913864</v>
      </c>
      <c r="AG12" s="8">
        <v>0.029801285875115012</v>
      </c>
      <c r="AH12" s="8">
        <v>0.06088666278852823</v>
      </c>
    </row>
    <row r="13" spans="1:34" ht="15">
      <c r="A13" s="1">
        <v>11</v>
      </c>
      <c r="B13" s="7" t="s">
        <v>71</v>
      </c>
      <c r="C13" s="10">
        <v>0.0032611466492056132</v>
      </c>
      <c r="D13" s="8">
        <v>0.00914155595429282</v>
      </c>
      <c r="E13" s="8">
        <v>0.013282508696848598</v>
      </c>
      <c r="F13" s="8">
        <v>0.003995719523111039</v>
      </c>
      <c r="G13" s="8">
        <v>0.011956198768522266</v>
      </c>
      <c r="H13" s="8">
        <v>0.008831045028980926</v>
      </c>
      <c r="I13" s="8">
        <v>0.006039661757411938</v>
      </c>
      <c r="J13" s="8">
        <v>0.007275116577974124</v>
      </c>
      <c r="K13" s="8">
        <v>0.003542031426664662</v>
      </c>
      <c r="L13" s="8">
        <v>0.0046561158896378544</v>
      </c>
      <c r="M13" s="8">
        <v>0.42301407841224203</v>
      </c>
      <c r="N13" s="8">
        <v>0.02125441925332845</v>
      </c>
      <c r="O13" s="8">
        <v>0.014826450148054277</v>
      </c>
      <c r="P13" s="8">
        <v>0.011747378881258317</v>
      </c>
      <c r="Q13" s="8">
        <v>0.010136397553681453</v>
      </c>
      <c r="R13" s="8">
        <v>0.007493700710109187</v>
      </c>
      <c r="S13" s="8">
        <v>0.04416614045929307</v>
      </c>
      <c r="T13" s="8">
        <v>0.0037733487691844953</v>
      </c>
      <c r="U13" s="8">
        <v>0.0030607930767018623</v>
      </c>
      <c r="V13" s="8">
        <v>0.0027842029793040102</v>
      </c>
      <c r="W13" s="8">
        <v>0.0011049632293496875</v>
      </c>
      <c r="X13" s="8">
        <v>0.0023501227567045055</v>
      </c>
      <c r="Y13" s="8">
        <v>0.002908296211682267</v>
      </c>
      <c r="Z13" s="8">
        <v>0.0011767304291523761</v>
      </c>
      <c r="AA13" s="8">
        <v>0.004574469338012318</v>
      </c>
      <c r="AB13" s="8">
        <v>0.0018958234026523768</v>
      </c>
      <c r="AC13" s="8">
        <v>0.003081841772048008</v>
      </c>
      <c r="AD13" s="8">
        <v>0.0026625071468859784</v>
      </c>
      <c r="AE13" s="8">
        <v>0.0035996166561728426</v>
      </c>
      <c r="AF13" s="8">
        <v>0.0036320728473562165</v>
      </c>
      <c r="AG13" s="8">
        <v>0.009616868280844003</v>
      </c>
      <c r="AH13" s="8">
        <v>0.011516688673165165</v>
      </c>
    </row>
    <row r="14" spans="1:34" ht="15">
      <c r="A14" s="1">
        <v>12</v>
      </c>
      <c r="B14" s="7" t="s">
        <v>72</v>
      </c>
      <c r="C14" s="10">
        <v>0.0008440387107337023</v>
      </c>
      <c r="D14" s="8">
        <v>0.0031641212609092775</v>
      </c>
      <c r="E14" s="8">
        <v>0.001338200630614269</v>
      </c>
      <c r="F14" s="8">
        <v>0.001409067306191855</v>
      </c>
      <c r="G14" s="8">
        <v>0.002521323139176654</v>
      </c>
      <c r="H14" s="8">
        <v>0.001933336872937392</v>
      </c>
      <c r="I14" s="8">
        <v>0.001940459082123839</v>
      </c>
      <c r="J14" s="8">
        <v>0.0026326822812516907</v>
      </c>
      <c r="K14" s="8">
        <v>0.0018256762815977733</v>
      </c>
      <c r="L14" s="8">
        <v>0.0019462790238216144</v>
      </c>
      <c r="M14" s="8">
        <v>0.002316361785922226</v>
      </c>
      <c r="N14" s="8">
        <v>0.3447787884880995</v>
      </c>
      <c r="O14" s="8">
        <v>0.006273180764248477</v>
      </c>
      <c r="P14" s="8">
        <v>0.009817042114178625</v>
      </c>
      <c r="Q14" s="8">
        <v>0.006382471272466241</v>
      </c>
      <c r="R14" s="8">
        <v>0.0023953947060289904</v>
      </c>
      <c r="S14" s="8">
        <v>0.0051010567237514</v>
      </c>
      <c r="T14" s="8">
        <v>0.0022844742809330796</v>
      </c>
      <c r="U14" s="8">
        <v>0.0026898265561277478</v>
      </c>
      <c r="V14" s="8">
        <v>0.001408867384530481</v>
      </c>
      <c r="W14" s="8">
        <v>0.0018239297437504926</v>
      </c>
      <c r="X14" s="8">
        <v>0.0006483903748716113</v>
      </c>
      <c r="Y14" s="8">
        <v>0.0027244241103044076</v>
      </c>
      <c r="Z14" s="8">
        <v>0.0013590702307099173</v>
      </c>
      <c r="AA14" s="8">
        <v>0.0022056301757287246</v>
      </c>
      <c r="AB14" s="8">
        <v>0.001235715788952443</v>
      </c>
      <c r="AC14" s="8">
        <v>0.0013528171254124986</v>
      </c>
      <c r="AD14" s="8">
        <v>0.00169113178018284</v>
      </c>
      <c r="AE14" s="8">
        <v>0.01360705700967546</v>
      </c>
      <c r="AF14" s="8">
        <v>0.0013441483000401443</v>
      </c>
      <c r="AG14" s="8">
        <v>0.020193642745025032</v>
      </c>
      <c r="AH14" s="8">
        <v>0.002425732818142489</v>
      </c>
    </row>
    <row r="15" spans="1:34" ht="15">
      <c r="A15" s="1">
        <v>13</v>
      </c>
      <c r="B15" s="7" t="s">
        <v>73</v>
      </c>
      <c r="C15" s="10">
        <v>0.0006503815116083995</v>
      </c>
      <c r="D15" s="8">
        <v>0.0011492846305712864</v>
      </c>
      <c r="E15" s="8">
        <v>0.0008502562517279436</v>
      </c>
      <c r="F15" s="8">
        <v>0.0008749606634092483</v>
      </c>
      <c r="G15" s="8">
        <v>0.000982296607277037</v>
      </c>
      <c r="H15" s="8">
        <v>0.0011988089511834074</v>
      </c>
      <c r="I15" s="8">
        <v>0.0007922391333660018</v>
      </c>
      <c r="J15" s="8">
        <v>0.0010827897141023174</v>
      </c>
      <c r="K15" s="8">
        <v>0.0009187176213671729</v>
      </c>
      <c r="L15" s="8">
        <v>0.001059982757234422</v>
      </c>
      <c r="M15" s="8">
        <v>0.0018639306117652242</v>
      </c>
      <c r="N15" s="8">
        <v>0.011070321367855747</v>
      </c>
      <c r="O15" s="8">
        <v>0.20861203204690285</v>
      </c>
      <c r="P15" s="8">
        <v>0.019346089286093698</v>
      </c>
      <c r="Q15" s="8">
        <v>0.014601867266501608</v>
      </c>
      <c r="R15" s="8">
        <v>0.0023058950866830397</v>
      </c>
      <c r="S15" s="8">
        <v>0.003891327330696725</v>
      </c>
      <c r="T15" s="8">
        <v>0.0012373940323060475</v>
      </c>
      <c r="U15" s="8">
        <v>0.0010466045758266772</v>
      </c>
      <c r="V15" s="8">
        <v>0.000912416271429519</v>
      </c>
      <c r="W15" s="8">
        <v>0.001064928139463521</v>
      </c>
      <c r="X15" s="8">
        <v>0.0004691123284102218</v>
      </c>
      <c r="Y15" s="8">
        <v>0.0017342437001704701</v>
      </c>
      <c r="Z15" s="8">
        <v>0.001316218655151478</v>
      </c>
      <c r="AA15" s="8">
        <v>0.003797129573951981</v>
      </c>
      <c r="AB15" s="8">
        <v>0.001344452482782152</v>
      </c>
      <c r="AC15" s="8">
        <v>0.0008734291998800064</v>
      </c>
      <c r="AD15" s="8">
        <v>0.0010773223443039958</v>
      </c>
      <c r="AE15" s="8">
        <v>0.007327940490100948</v>
      </c>
      <c r="AF15" s="8">
        <v>0.0009147997146694457</v>
      </c>
      <c r="AG15" s="8">
        <v>0.006076640288960817</v>
      </c>
      <c r="AH15" s="8">
        <v>0.006126739095891938</v>
      </c>
    </row>
    <row r="16" spans="1:34" ht="15">
      <c r="A16" s="1">
        <v>14</v>
      </c>
      <c r="B16" s="7" t="s">
        <v>74</v>
      </c>
      <c r="C16" s="10">
        <v>0.0033166649782336204</v>
      </c>
      <c r="D16" s="8">
        <v>0.0033622592270990755</v>
      </c>
      <c r="E16" s="8">
        <v>0.0024172404804755705</v>
      </c>
      <c r="F16" s="8">
        <v>0.0017668282909309425</v>
      </c>
      <c r="G16" s="8">
        <v>0.0020063612820191323</v>
      </c>
      <c r="H16" s="8">
        <v>0.00236973916447007</v>
      </c>
      <c r="I16" s="8">
        <v>0.00225660843447266</v>
      </c>
      <c r="J16" s="8">
        <v>0.002356579670526691</v>
      </c>
      <c r="K16" s="8">
        <v>0.0020247621661098644</v>
      </c>
      <c r="L16" s="8">
        <v>0.0020766134462432335</v>
      </c>
      <c r="M16" s="8">
        <v>0.0018708864473693883</v>
      </c>
      <c r="N16" s="8">
        <v>0.0018440608567174587</v>
      </c>
      <c r="O16" s="8">
        <v>0.0020785253845637137</v>
      </c>
      <c r="P16" s="8">
        <v>0.4208797318881458</v>
      </c>
      <c r="Q16" s="8">
        <v>0.0017545163823831395</v>
      </c>
      <c r="R16" s="8">
        <v>0.002016732025163849</v>
      </c>
      <c r="S16" s="8">
        <v>0.0023943020918102474</v>
      </c>
      <c r="T16" s="8">
        <v>0.0025994323710808857</v>
      </c>
      <c r="U16" s="8">
        <v>0.001875479970518974</v>
      </c>
      <c r="V16" s="8">
        <v>0.0017739304720042154</v>
      </c>
      <c r="W16" s="8">
        <v>0.002056127696926602</v>
      </c>
      <c r="X16" s="8">
        <v>0.0006001976260371982</v>
      </c>
      <c r="Y16" s="8">
        <v>0.009604628241905907</v>
      </c>
      <c r="Z16" s="8">
        <v>0.0016196309605659512</v>
      </c>
      <c r="AA16" s="8">
        <v>0.013341895294742917</v>
      </c>
      <c r="AB16" s="8">
        <v>0.0013507174446880192</v>
      </c>
      <c r="AC16" s="8">
        <v>0.0016163063799195117</v>
      </c>
      <c r="AD16" s="8">
        <v>0.0018881231193363125</v>
      </c>
      <c r="AE16" s="8">
        <v>0.015755467776351426</v>
      </c>
      <c r="AF16" s="8">
        <v>0.0015941912207475923</v>
      </c>
      <c r="AG16" s="8">
        <v>0.0023217556016015698</v>
      </c>
      <c r="AH16" s="8">
        <v>0.0029981141337297283</v>
      </c>
    </row>
    <row r="17" spans="1:34" ht="15">
      <c r="A17" s="1">
        <v>15</v>
      </c>
      <c r="B17" s="7" t="s">
        <v>57</v>
      </c>
      <c r="C17" s="10">
        <v>4.6211039491569406E-05</v>
      </c>
      <c r="D17" s="8">
        <v>4.7958710730766975E-05</v>
      </c>
      <c r="E17" s="8">
        <v>6.065770781099193E-05</v>
      </c>
      <c r="F17" s="8">
        <v>7.259437145262592E-05</v>
      </c>
      <c r="G17" s="8">
        <v>7.243822929850863E-05</v>
      </c>
      <c r="H17" s="8">
        <v>5.969361472751484E-05</v>
      </c>
      <c r="I17" s="8">
        <v>3.753172536220522E-05</v>
      </c>
      <c r="J17" s="8">
        <v>6.0536886628298515E-05</v>
      </c>
      <c r="K17" s="8">
        <v>5.715206881325184E-05</v>
      </c>
      <c r="L17" s="8">
        <v>6.235089873264273E-05</v>
      </c>
      <c r="M17" s="8">
        <v>5.7301563847285674E-05</v>
      </c>
      <c r="N17" s="8">
        <v>0.0009219607690030127</v>
      </c>
      <c r="O17" s="8">
        <v>0.00029338302677372953</v>
      </c>
      <c r="P17" s="8">
        <v>0.00029256582201052806</v>
      </c>
      <c r="Q17" s="8">
        <v>0.15298933382672059</v>
      </c>
      <c r="R17" s="8">
        <v>7.452998675379103E-05</v>
      </c>
      <c r="S17" s="8">
        <v>7.365751965891531E-05</v>
      </c>
      <c r="T17" s="8">
        <v>4.850234088504343E-05</v>
      </c>
      <c r="U17" s="8">
        <v>5.120081096755119E-05</v>
      </c>
      <c r="V17" s="8">
        <v>0.0003249907344490075</v>
      </c>
      <c r="W17" s="8">
        <v>4.368226647472168E-05</v>
      </c>
      <c r="X17" s="8">
        <v>1.4419037153585417E-05</v>
      </c>
      <c r="Y17" s="8">
        <v>7.377351842115603E-05</v>
      </c>
      <c r="Z17" s="8">
        <v>3.9861997126364614E-05</v>
      </c>
      <c r="AA17" s="8">
        <v>0.00015870846381225187</v>
      </c>
      <c r="AB17" s="8">
        <v>3.322843195445028E-05</v>
      </c>
      <c r="AC17" s="8">
        <v>0.0009387219384683574</v>
      </c>
      <c r="AD17" s="8">
        <v>5.03108788904954E-05</v>
      </c>
      <c r="AE17" s="8">
        <v>0.00028152638924447285</v>
      </c>
      <c r="AF17" s="8">
        <v>0.00010417431762637883</v>
      </c>
      <c r="AG17" s="8">
        <v>0.00016356346818693375</v>
      </c>
      <c r="AH17" s="8">
        <v>7.520434360304214E-05</v>
      </c>
    </row>
    <row r="18" spans="1:34" ht="15">
      <c r="A18" s="1">
        <v>16</v>
      </c>
      <c r="B18" s="7" t="s">
        <v>2</v>
      </c>
      <c r="C18" s="10">
        <v>0.012146197779030747</v>
      </c>
      <c r="D18" s="8">
        <v>0.014022412429989596</v>
      </c>
      <c r="E18" s="8">
        <v>0.022640375874018032</v>
      </c>
      <c r="F18" s="8">
        <v>0.03271980127005387</v>
      </c>
      <c r="G18" s="8">
        <v>0.024675468533427072</v>
      </c>
      <c r="H18" s="8">
        <v>0.025066131858706035</v>
      </c>
      <c r="I18" s="8">
        <v>0.009400009180367635</v>
      </c>
      <c r="J18" s="8">
        <v>0.015691810020413706</v>
      </c>
      <c r="K18" s="8">
        <v>0.010698518304497653</v>
      </c>
      <c r="L18" s="8">
        <v>0.021749748184707342</v>
      </c>
      <c r="M18" s="8">
        <v>0.014683931399546234</v>
      </c>
      <c r="N18" s="8">
        <v>0.025608362486992303</v>
      </c>
      <c r="O18" s="8">
        <v>0.03868569645434518</v>
      </c>
      <c r="P18" s="8">
        <v>0.049776316255684336</v>
      </c>
      <c r="Q18" s="8">
        <v>0.04567393187354947</v>
      </c>
      <c r="R18" s="8">
        <v>0.500811287285219</v>
      </c>
      <c r="S18" s="8">
        <v>0.021728175611269298</v>
      </c>
      <c r="T18" s="8">
        <v>0.011491510124396156</v>
      </c>
      <c r="U18" s="8">
        <v>0.024014508852811423</v>
      </c>
      <c r="V18" s="8">
        <v>0.013773848444931234</v>
      </c>
      <c r="W18" s="8">
        <v>0.020266553862421616</v>
      </c>
      <c r="X18" s="8">
        <v>0.004106698896822477</v>
      </c>
      <c r="Y18" s="8">
        <v>0.01418768231205106</v>
      </c>
      <c r="Z18" s="8">
        <v>0.014003636301256481</v>
      </c>
      <c r="AA18" s="8">
        <v>0.02829786315656544</v>
      </c>
      <c r="AB18" s="8">
        <v>0.024803585650123017</v>
      </c>
      <c r="AC18" s="8">
        <v>0.015447760296093306</v>
      </c>
      <c r="AD18" s="8">
        <v>0.04719559728513304</v>
      </c>
      <c r="AE18" s="8">
        <v>0.039913455527440425</v>
      </c>
      <c r="AF18" s="8">
        <v>0.015518230702657586</v>
      </c>
      <c r="AG18" s="8">
        <v>0.0930357178725756</v>
      </c>
      <c r="AH18" s="8">
        <v>0.03903952660793919</v>
      </c>
    </row>
    <row r="19" spans="1:34" ht="15">
      <c r="A19" s="1">
        <v>17</v>
      </c>
      <c r="B19" s="7" t="s">
        <v>75</v>
      </c>
      <c r="C19" s="10">
        <v>0.009364182908911417</v>
      </c>
      <c r="D19" s="8">
        <v>0.017630994148149854</v>
      </c>
      <c r="E19" s="8">
        <v>0.011491468914979566</v>
      </c>
      <c r="F19" s="8">
        <v>0.015344889636796795</v>
      </c>
      <c r="G19" s="8">
        <v>0.01856470947648474</v>
      </c>
      <c r="H19" s="8">
        <v>0.021259630589436848</v>
      </c>
      <c r="I19" s="8">
        <v>0.014105729163548915</v>
      </c>
      <c r="J19" s="8">
        <v>0.02883441078188217</v>
      </c>
      <c r="K19" s="8">
        <v>0.028048813651207857</v>
      </c>
      <c r="L19" s="8">
        <v>0.020725782514506106</v>
      </c>
      <c r="M19" s="8">
        <v>0.020986480918444586</v>
      </c>
      <c r="N19" s="8">
        <v>0.014441913374000926</v>
      </c>
      <c r="O19" s="8">
        <v>0.01606861953429765</v>
      </c>
      <c r="P19" s="8">
        <v>0.014897162825654689</v>
      </c>
      <c r="Q19" s="8">
        <v>0.014132317806736672</v>
      </c>
      <c r="R19" s="8">
        <v>0.013908973203959526</v>
      </c>
      <c r="S19" s="8">
        <v>1.3123765175380642</v>
      </c>
      <c r="T19" s="8">
        <v>0.04656125374620642</v>
      </c>
      <c r="U19" s="8">
        <v>0.04949793696111939</v>
      </c>
      <c r="V19" s="8">
        <v>0.014483028495418089</v>
      </c>
      <c r="W19" s="8">
        <v>0.008743863378306158</v>
      </c>
      <c r="X19" s="8">
        <v>0.05727051071874192</v>
      </c>
      <c r="Y19" s="8">
        <v>0.021144067267093967</v>
      </c>
      <c r="Z19" s="8">
        <v>0.007633975591230162</v>
      </c>
      <c r="AA19" s="8">
        <v>0.026222757517352206</v>
      </c>
      <c r="AB19" s="8">
        <v>0.02004018462235745</v>
      </c>
      <c r="AC19" s="8">
        <v>0.013742826609210675</v>
      </c>
      <c r="AD19" s="8">
        <v>0.007912533781348905</v>
      </c>
      <c r="AE19" s="8">
        <v>0.009874101204973175</v>
      </c>
      <c r="AF19" s="8">
        <v>0.01645045839061351</v>
      </c>
      <c r="AG19" s="8">
        <v>0.01710557661862011</v>
      </c>
      <c r="AH19" s="8">
        <v>0.013706899515732585</v>
      </c>
    </row>
    <row r="20" spans="1:34" ht="15">
      <c r="A20" s="1">
        <v>18</v>
      </c>
      <c r="B20" s="7" t="s">
        <v>76</v>
      </c>
      <c r="C20" s="10">
        <v>0.21506004067214685</v>
      </c>
      <c r="D20" s="8">
        <v>0.6128516195270881</v>
      </c>
      <c r="E20" s="8">
        <v>0.41440307571436896</v>
      </c>
      <c r="F20" s="8">
        <v>0.6258479514551786</v>
      </c>
      <c r="G20" s="8">
        <v>0.7830788805035035</v>
      </c>
      <c r="H20" s="8">
        <v>1.0201122926830062</v>
      </c>
      <c r="I20" s="8">
        <v>0.48424440982285855</v>
      </c>
      <c r="J20" s="8">
        <v>0.8562445430755145</v>
      </c>
      <c r="K20" s="8">
        <v>1.4568015581986025</v>
      </c>
      <c r="L20" s="8">
        <v>0.9769535135869116</v>
      </c>
      <c r="M20" s="8">
        <v>0.7682174751800599</v>
      </c>
      <c r="N20" s="8">
        <v>0.5370177014538375</v>
      </c>
      <c r="O20" s="8">
        <v>0.5214613322450902</v>
      </c>
      <c r="P20" s="8">
        <v>0.6219994409857103</v>
      </c>
      <c r="Q20" s="8">
        <v>0.42395671550017583</v>
      </c>
      <c r="R20" s="8">
        <v>0.5929715942241268</v>
      </c>
      <c r="S20" s="8">
        <v>0.4143996938949758</v>
      </c>
      <c r="T20" s="8">
        <v>17.159351601127057</v>
      </c>
      <c r="U20" s="8">
        <v>1.109410924670306</v>
      </c>
      <c r="V20" s="8">
        <v>0.2578130014410566</v>
      </c>
      <c r="W20" s="8">
        <v>0.12637081253950247</v>
      </c>
      <c r="X20" s="8">
        <v>0.09811790969187224</v>
      </c>
      <c r="Y20" s="8">
        <v>0.3914760311381291</v>
      </c>
      <c r="Z20" s="8">
        <v>0.2606300569955972</v>
      </c>
      <c r="AA20" s="8">
        <v>0.34204566797733416</v>
      </c>
      <c r="AB20" s="8">
        <v>0.3960583964159232</v>
      </c>
      <c r="AC20" s="8">
        <v>0.6242923145343039</v>
      </c>
      <c r="AD20" s="8">
        <v>0.2121449123552033</v>
      </c>
      <c r="AE20" s="8">
        <v>0.26112380262700524</v>
      </c>
      <c r="AF20" s="8">
        <v>0.451503325367535</v>
      </c>
      <c r="AG20" s="8">
        <v>0.6390201379917159</v>
      </c>
      <c r="AH20" s="8">
        <v>0.6478111775043548</v>
      </c>
    </row>
    <row r="21" spans="1:34" ht="15">
      <c r="A21" s="1">
        <v>19</v>
      </c>
      <c r="B21" s="7" t="s">
        <v>77</v>
      </c>
      <c r="C21" s="10">
        <v>0.00957532035816842</v>
      </c>
      <c r="D21" s="8">
        <v>0.01894633974848203</v>
      </c>
      <c r="E21" s="8">
        <v>0.02108111961205682</v>
      </c>
      <c r="F21" s="8">
        <v>0.02693525522982589</v>
      </c>
      <c r="G21" s="8">
        <v>0.02098967030180298</v>
      </c>
      <c r="H21" s="8">
        <v>0.03624793958644073</v>
      </c>
      <c r="I21" s="8">
        <v>0.013926061402841595</v>
      </c>
      <c r="J21" s="8">
        <v>0.02576281089741706</v>
      </c>
      <c r="K21" s="8">
        <v>0.02164111026558316</v>
      </c>
      <c r="L21" s="8">
        <v>0.018816738427739826</v>
      </c>
      <c r="M21" s="8">
        <v>0.01562531793726712</v>
      </c>
      <c r="N21" s="8">
        <v>0.019701390176405948</v>
      </c>
      <c r="O21" s="8">
        <v>0.019258101677754425</v>
      </c>
      <c r="P21" s="8">
        <v>0.01782683975358858</v>
      </c>
      <c r="Q21" s="8">
        <v>0.017875901506352834</v>
      </c>
      <c r="R21" s="8">
        <v>0.017970142427130218</v>
      </c>
      <c r="S21" s="8">
        <v>0.015937144041494083</v>
      </c>
      <c r="T21" s="8">
        <v>0.025763035509758034</v>
      </c>
      <c r="U21" s="8">
        <v>3.2299254632111642</v>
      </c>
      <c r="V21" s="8">
        <v>0.011813774860841519</v>
      </c>
      <c r="W21" s="8">
        <v>0.008284633671975235</v>
      </c>
      <c r="X21" s="8">
        <v>0.005025316079573714</v>
      </c>
      <c r="Y21" s="8">
        <v>0.022776686086594913</v>
      </c>
      <c r="Z21" s="8">
        <v>0.014511786213148139</v>
      </c>
      <c r="AA21" s="8">
        <v>0.05645310315617487</v>
      </c>
      <c r="AB21" s="8">
        <v>0.03166411510679074</v>
      </c>
      <c r="AC21" s="8">
        <v>0.039192286501841644</v>
      </c>
      <c r="AD21" s="8">
        <v>0.015014436544771454</v>
      </c>
      <c r="AE21" s="8">
        <v>0.012513025165771954</v>
      </c>
      <c r="AF21" s="8">
        <v>0.05765349568129636</v>
      </c>
      <c r="AG21" s="8">
        <v>0.020149652234036187</v>
      </c>
      <c r="AH21" s="8">
        <v>0.046041037652922424</v>
      </c>
    </row>
    <row r="22" spans="1:34" ht="15">
      <c r="A22" s="1">
        <v>20</v>
      </c>
      <c r="B22" s="7" t="s">
        <v>58</v>
      </c>
      <c r="C22" s="10">
        <v>0.009242096089393921</v>
      </c>
      <c r="D22" s="8">
        <v>0.0058745617693461705</v>
      </c>
      <c r="E22" s="8">
        <v>0.01692482748452893</v>
      </c>
      <c r="F22" s="8">
        <v>0.02329015741988821</v>
      </c>
      <c r="G22" s="8">
        <v>0.018975741797377384</v>
      </c>
      <c r="H22" s="8">
        <v>0.00998560834584266</v>
      </c>
      <c r="I22" s="8">
        <v>0.00641956912336859</v>
      </c>
      <c r="J22" s="8">
        <v>0.011136512562802393</v>
      </c>
      <c r="K22" s="8">
        <v>0.015650836512774765</v>
      </c>
      <c r="L22" s="8">
        <v>0.017018123353348243</v>
      </c>
      <c r="M22" s="8">
        <v>0.01219783679768382</v>
      </c>
      <c r="N22" s="8">
        <v>0.01398967565942634</v>
      </c>
      <c r="O22" s="8">
        <v>0.014354023936186337</v>
      </c>
      <c r="P22" s="8">
        <v>0.019081317635254967</v>
      </c>
      <c r="Q22" s="8">
        <v>0.013662900898382289</v>
      </c>
      <c r="R22" s="8">
        <v>0.013449867357238979</v>
      </c>
      <c r="S22" s="8">
        <v>0.01426426852597863</v>
      </c>
      <c r="T22" s="8">
        <v>0.005084034774217205</v>
      </c>
      <c r="U22" s="8">
        <v>0.00443214384535256</v>
      </c>
      <c r="V22" s="8">
        <v>0.16355005024201752</v>
      </c>
      <c r="W22" s="8">
        <v>0.0025812973400832977</v>
      </c>
      <c r="X22" s="8">
        <v>0.0013994826867226105</v>
      </c>
      <c r="Y22" s="8">
        <v>0.009147444639574672</v>
      </c>
      <c r="Z22" s="8">
        <v>0.0027889085572268524</v>
      </c>
      <c r="AA22" s="8">
        <v>0.005050591793548129</v>
      </c>
      <c r="AB22" s="8">
        <v>0.004821291280405555</v>
      </c>
      <c r="AC22" s="8">
        <v>0.01297342050578993</v>
      </c>
      <c r="AD22" s="8">
        <v>0.007981341967403863</v>
      </c>
      <c r="AE22" s="8">
        <v>0.007811591330188008</v>
      </c>
      <c r="AF22" s="8">
        <v>0.010603785177838242</v>
      </c>
      <c r="AG22" s="8">
        <v>0.04128669129495692</v>
      </c>
      <c r="AH22" s="8">
        <v>0.013009510856411829</v>
      </c>
    </row>
    <row r="23" spans="1:34" ht="15">
      <c r="A23" s="1">
        <v>21</v>
      </c>
      <c r="B23" s="7" t="s">
        <v>59</v>
      </c>
      <c r="C23" s="10">
        <v>0.001299456417006939</v>
      </c>
      <c r="D23" s="8">
        <v>0.001799529985843235</v>
      </c>
      <c r="E23" s="8">
        <v>0.0010077267139652294</v>
      </c>
      <c r="F23" s="8">
        <v>0.0015444342016807345</v>
      </c>
      <c r="G23" s="8">
        <v>0.0012518247638837303</v>
      </c>
      <c r="H23" s="8">
        <v>0.001286758002209744</v>
      </c>
      <c r="I23" s="8">
        <v>0.001432978736883397</v>
      </c>
      <c r="J23" s="8">
        <v>0.0013900103078449387</v>
      </c>
      <c r="K23" s="8">
        <v>0.001214577760163122</v>
      </c>
      <c r="L23" s="8">
        <v>0.0013718970101505932</v>
      </c>
      <c r="M23" s="8">
        <v>0.0010536996786476669</v>
      </c>
      <c r="N23" s="8">
        <v>0.0009680693629914499</v>
      </c>
      <c r="O23" s="8">
        <v>0.0008308097451092038</v>
      </c>
      <c r="P23" s="8">
        <v>0.0009798187560478492</v>
      </c>
      <c r="Q23" s="8">
        <v>0.0011334909910712453</v>
      </c>
      <c r="R23" s="8">
        <v>0.0010569708642055424</v>
      </c>
      <c r="S23" s="8">
        <v>0.0009959290299795419</v>
      </c>
      <c r="T23" s="8">
        <v>0.0013160726958933479</v>
      </c>
      <c r="U23" s="8">
        <v>0.0006736941568669917</v>
      </c>
      <c r="V23" s="8">
        <v>0.0013541175497500234</v>
      </c>
      <c r="W23" s="8">
        <v>0.023280637088752942</v>
      </c>
      <c r="X23" s="8">
        <v>0.0016702614669553875</v>
      </c>
      <c r="Y23" s="8">
        <v>0.0022406151347510927</v>
      </c>
      <c r="Z23" s="8">
        <v>0.0005568070123275336</v>
      </c>
      <c r="AA23" s="8">
        <v>0.0004205992968615232</v>
      </c>
      <c r="AB23" s="8">
        <v>0.0004215420197854552</v>
      </c>
      <c r="AC23" s="8">
        <v>0.0007942388143986313</v>
      </c>
      <c r="AD23" s="8">
        <v>0.0009156968003755056</v>
      </c>
      <c r="AE23" s="8">
        <v>0.0013118650862284044</v>
      </c>
      <c r="AF23" s="8">
        <v>0.0009166038300038766</v>
      </c>
      <c r="AG23" s="8">
        <v>0.001270536449180126</v>
      </c>
      <c r="AH23" s="8">
        <v>0.001350737184699844</v>
      </c>
    </row>
    <row r="24" spans="1:34" ht="15">
      <c r="A24" s="1">
        <v>22</v>
      </c>
      <c r="B24" s="7" t="s">
        <v>78</v>
      </c>
      <c r="C24" s="10">
        <v>0.000686959350866678</v>
      </c>
      <c r="D24" s="8">
        <v>0.0018143760109636676</v>
      </c>
      <c r="E24" s="8">
        <v>0.0011116549786197563</v>
      </c>
      <c r="F24" s="8">
        <v>0.0015792946259283794</v>
      </c>
      <c r="G24" s="8">
        <v>0.0015006546879191747</v>
      </c>
      <c r="H24" s="8">
        <v>0.0015703539952718927</v>
      </c>
      <c r="I24" s="8">
        <v>0.0013173364984288053</v>
      </c>
      <c r="J24" s="8">
        <v>0.0017385647913304417</v>
      </c>
      <c r="K24" s="8">
        <v>0.0015658170757713616</v>
      </c>
      <c r="L24" s="8">
        <v>0.001478463744869945</v>
      </c>
      <c r="M24" s="8">
        <v>0.0013836899255971937</v>
      </c>
      <c r="N24" s="8">
        <v>0.0014897394394489854</v>
      </c>
      <c r="O24" s="8">
        <v>0.0015070408526738084</v>
      </c>
      <c r="P24" s="8">
        <v>0.001461091809580347</v>
      </c>
      <c r="Q24" s="8">
        <v>0.0015217564568568778</v>
      </c>
      <c r="R24" s="8">
        <v>0.0015035695999298787</v>
      </c>
      <c r="S24" s="8">
        <v>0.0013404207209651861</v>
      </c>
      <c r="T24" s="8">
        <v>0.001572947640098621</v>
      </c>
      <c r="U24" s="8">
        <v>0.0009200543644108011</v>
      </c>
      <c r="V24" s="8">
        <v>0.004351830423636324</v>
      </c>
      <c r="W24" s="8">
        <v>0.0025303786988402216</v>
      </c>
      <c r="X24" s="8">
        <v>0.07941254640774083</v>
      </c>
      <c r="Y24" s="8">
        <v>0.002467473017060838</v>
      </c>
      <c r="Z24" s="8">
        <v>0.0011965243656840946</v>
      </c>
      <c r="AA24" s="8">
        <v>0.000681417100153853</v>
      </c>
      <c r="AB24" s="8">
        <v>0.0021911362241321198</v>
      </c>
      <c r="AC24" s="8">
        <v>0.001189487830776535</v>
      </c>
      <c r="AD24" s="8">
        <v>0.0028122083770364226</v>
      </c>
      <c r="AE24" s="8">
        <v>0.0018587030465673018</v>
      </c>
      <c r="AF24" s="8">
        <v>0.0023943024569641905</v>
      </c>
      <c r="AG24" s="8">
        <v>0.0020390358019821923</v>
      </c>
      <c r="AH24" s="8">
        <v>0.0024631163206147322</v>
      </c>
    </row>
    <row r="25" spans="1:34" ht="15">
      <c r="A25" s="1">
        <v>23</v>
      </c>
      <c r="B25" s="7" t="s">
        <v>79</v>
      </c>
      <c r="C25" s="10">
        <v>3.669375975229126</v>
      </c>
      <c r="D25" s="8">
        <v>14.46330643006473</v>
      </c>
      <c r="E25" s="8">
        <v>4.12989958953233</v>
      </c>
      <c r="F25" s="8">
        <v>3.3656467298033883</v>
      </c>
      <c r="G25" s="8">
        <v>4.347505221434436</v>
      </c>
      <c r="H25" s="8">
        <v>3.9968296240719905</v>
      </c>
      <c r="I25" s="8">
        <v>8.91018438267248</v>
      </c>
      <c r="J25" s="8">
        <v>6.856945105117505</v>
      </c>
      <c r="K25" s="8">
        <v>5.2293230469079495</v>
      </c>
      <c r="L25" s="8">
        <v>5.257195073300099</v>
      </c>
      <c r="M25" s="8">
        <v>3.942483912747843</v>
      </c>
      <c r="N25" s="8">
        <v>3.044037674249898</v>
      </c>
      <c r="O25" s="8">
        <v>2.949524011965364</v>
      </c>
      <c r="P25" s="8">
        <v>3.293136799918915</v>
      </c>
      <c r="Q25" s="8">
        <v>2.6762264688249324</v>
      </c>
      <c r="R25" s="8">
        <v>3.5863144924961965</v>
      </c>
      <c r="S25" s="8">
        <v>4.368404501088005</v>
      </c>
      <c r="T25" s="8">
        <v>4.038651884081842</v>
      </c>
      <c r="U25" s="8">
        <v>2.398525335120162</v>
      </c>
      <c r="V25" s="8">
        <v>3.4148588689195942</v>
      </c>
      <c r="W25" s="8">
        <v>1.3973934320417543</v>
      </c>
      <c r="X25" s="8">
        <v>0.53833302131462</v>
      </c>
      <c r="Y25" s="8">
        <v>54.841056010878816</v>
      </c>
      <c r="Z25" s="8">
        <v>1.7749029650174577</v>
      </c>
      <c r="AA25" s="8">
        <v>2.682289108579279</v>
      </c>
      <c r="AB25" s="8">
        <v>1.5144891238725802</v>
      </c>
      <c r="AC25" s="8">
        <v>2.433194723050805</v>
      </c>
      <c r="AD25" s="8">
        <v>2.2974276176215644</v>
      </c>
      <c r="AE25" s="8">
        <v>1.9328302274846731</v>
      </c>
      <c r="AF25" s="8">
        <v>2.6384475486981587</v>
      </c>
      <c r="AG25" s="8">
        <v>6.177256352673586</v>
      </c>
      <c r="AH25" s="8">
        <v>3.4990058438368434</v>
      </c>
    </row>
    <row r="26" spans="1:34" ht="15">
      <c r="A26" s="1">
        <v>24</v>
      </c>
      <c r="B26" s="7" t="s">
        <v>80</v>
      </c>
      <c r="C26" s="10">
        <v>0.0021239293149753107</v>
      </c>
      <c r="D26" s="8">
        <v>0.004098690989526937</v>
      </c>
      <c r="E26" s="8">
        <v>0.003411168629993387</v>
      </c>
      <c r="F26" s="8">
        <v>0.004534665746244725</v>
      </c>
      <c r="G26" s="8">
        <v>0.003610681009405539</v>
      </c>
      <c r="H26" s="8">
        <v>0.005087683069760934</v>
      </c>
      <c r="I26" s="8">
        <v>0.003188265346434208</v>
      </c>
      <c r="J26" s="8">
        <v>0.0036804721889057003</v>
      </c>
      <c r="K26" s="8">
        <v>0.0033791198629563065</v>
      </c>
      <c r="L26" s="8">
        <v>0.0042119769242917075</v>
      </c>
      <c r="M26" s="8">
        <v>0.003849784768609835</v>
      </c>
      <c r="N26" s="8">
        <v>0.003961456525547646</v>
      </c>
      <c r="O26" s="8">
        <v>0.0042795082548341265</v>
      </c>
      <c r="P26" s="8">
        <v>0.004059833326928866</v>
      </c>
      <c r="Q26" s="8">
        <v>0.004069958624207065</v>
      </c>
      <c r="R26" s="8">
        <v>0.0046917399231517325</v>
      </c>
      <c r="S26" s="8">
        <v>0.004602079682036092</v>
      </c>
      <c r="T26" s="8">
        <v>0.004186120730372598</v>
      </c>
      <c r="U26" s="8">
        <v>0.004449173018791415</v>
      </c>
      <c r="V26" s="8">
        <v>0.008097567091972274</v>
      </c>
      <c r="W26" s="8">
        <v>0.007993467296477288</v>
      </c>
      <c r="X26" s="8">
        <v>0.0013234996187491313</v>
      </c>
      <c r="Y26" s="8">
        <v>0.005905983181965939</v>
      </c>
      <c r="Z26" s="8">
        <v>0.30765055434331084</v>
      </c>
      <c r="AA26" s="8">
        <v>0.005991006330415043</v>
      </c>
      <c r="AB26" s="8">
        <v>0.0047978354294145945</v>
      </c>
      <c r="AC26" s="8">
        <v>0.00453856912171719</v>
      </c>
      <c r="AD26" s="8">
        <v>0.008216752112977385</v>
      </c>
      <c r="AE26" s="8">
        <v>0.016680825617732674</v>
      </c>
      <c r="AF26" s="8">
        <v>0.0046099451303565474</v>
      </c>
      <c r="AG26" s="8">
        <v>0.004783190434220911</v>
      </c>
      <c r="AH26" s="8">
        <v>0.0063419285899959646</v>
      </c>
    </row>
    <row r="27" spans="1:34" ht="15">
      <c r="A27" s="1">
        <v>25</v>
      </c>
      <c r="B27" s="7" t="s">
        <v>60</v>
      </c>
      <c r="C27" s="10">
        <v>0.0003940640499597642</v>
      </c>
      <c r="D27" s="8">
        <v>0.0010190830431699642</v>
      </c>
      <c r="E27" s="8">
        <v>0.0004485426206046246</v>
      </c>
      <c r="F27" s="8">
        <v>0.0006409950055451446</v>
      </c>
      <c r="G27" s="8">
        <v>0.0009424198893878582</v>
      </c>
      <c r="H27" s="8">
        <v>0.0009412772830198885</v>
      </c>
      <c r="I27" s="8">
        <v>0.0006123264384219208</v>
      </c>
      <c r="J27" s="8">
        <v>0.0015507400386360647</v>
      </c>
      <c r="K27" s="8">
        <v>0.0010387991460624295</v>
      </c>
      <c r="L27" s="8">
        <v>0.0009762824010493526</v>
      </c>
      <c r="M27" s="8">
        <v>0.0009184343702279794</v>
      </c>
      <c r="N27" s="8">
        <v>0.0007363831842948104</v>
      </c>
      <c r="O27" s="8">
        <v>0.0007713668016668125</v>
      </c>
      <c r="P27" s="8">
        <v>0.0006264390604435098</v>
      </c>
      <c r="Q27" s="8">
        <v>0.0006449449834731256</v>
      </c>
      <c r="R27" s="8">
        <v>0.00076000421611867</v>
      </c>
      <c r="S27" s="8">
        <v>0.0013089395494574009</v>
      </c>
      <c r="T27" s="8">
        <v>0.0006797729770387376</v>
      </c>
      <c r="U27" s="8">
        <v>0.0007077381655107113</v>
      </c>
      <c r="V27" s="8">
        <v>0.0004023694467850058</v>
      </c>
      <c r="W27" s="8">
        <v>0.0003777348125379472</v>
      </c>
      <c r="X27" s="8">
        <v>0.0007647589329402211</v>
      </c>
      <c r="Y27" s="8">
        <v>0.0005481224037185088</v>
      </c>
      <c r="Z27" s="8">
        <v>0.00035897600082294756</v>
      </c>
      <c r="AA27" s="8">
        <v>1.0240967917218884</v>
      </c>
      <c r="AB27" s="8">
        <v>0.0005812016771438949</v>
      </c>
      <c r="AC27" s="8">
        <v>0.00048134545700550196</v>
      </c>
      <c r="AD27" s="8">
        <v>0.0012147666697747421</v>
      </c>
      <c r="AE27" s="8">
        <v>0.0004482221584243607</v>
      </c>
      <c r="AF27" s="8">
        <v>0.0008260450212738182</v>
      </c>
      <c r="AG27" s="8">
        <v>0.0012295099777485442</v>
      </c>
      <c r="AH27" s="8">
        <v>0.05026423701418249</v>
      </c>
    </row>
    <row r="28" spans="1:34" ht="15">
      <c r="A28" s="1">
        <v>26</v>
      </c>
      <c r="B28" s="7" t="s">
        <v>81</v>
      </c>
      <c r="C28" s="10">
        <v>0.006183972638547052</v>
      </c>
      <c r="D28" s="8">
        <v>0.005888439076470265</v>
      </c>
      <c r="E28" s="8">
        <v>0.00862991706881644</v>
      </c>
      <c r="F28" s="8">
        <v>0.012894655737975238</v>
      </c>
      <c r="G28" s="8">
        <v>0.011748138095224757</v>
      </c>
      <c r="H28" s="8">
        <v>0.06337002160520573</v>
      </c>
      <c r="I28" s="8">
        <v>0.00614455662745466</v>
      </c>
      <c r="J28" s="8">
        <v>0.018419668508696686</v>
      </c>
      <c r="K28" s="8">
        <v>0.015107038296064388</v>
      </c>
      <c r="L28" s="8">
        <v>0.02223427166656366</v>
      </c>
      <c r="M28" s="8">
        <v>0.013560793096654462</v>
      </c>
      <c r="N28" s="8">
        <v>0.03203117050299626</v>
      </c>
      <c r="O28" s="8">
        <v>0.07916531657138504</v>
      </c>
      <c r="P28" s="8">
        <v>0.053855708257727175</v>
      </c>
      <c r="Q28" s="8">
        <v>0.049161599145154965</v>
      </c>
      <c r="R28" s="8">
        <v>0.02031839321176735</v>
      </c>
      <c r="S28" s="8">
        <v>0.009884097074371297</v>
      </c>
      <c r="T28" s="8">
        <v>0.011570130303194596</v>
      </c>
      <c r="U28" s="8">
        <v>0.004215873047466663</v>
      </c>
      <c r="V28" s="8">
        <v>0.002936722295430481</v>
      </c>
      <c r="W28" s="8">
        <v>0.0026968782378594953</v>
      </c>
      <c r="X28" s="8">
        <v>0.0013136162505691558</v>
      </c>
      <c r="Y28" s="8">
        <v>0.0058052132862996125</v>
      </c>
      <c r="Z28" s="8">
        <v>0.015745413661819217</v>
      </c>
      <c r="AA28" s="8">
        <v>0.005319596593806848</v>
      </c>
      <c r="AB28" s="8">
        <v>0.7555023863095848</v>
      </c>
      <c r="AC28" s="8">
        <v>0.013932608188883144</v>
      </c>
      <c r="AD28" s="8">
        <v>0.0044687930789407936</v>
      </c>
      <c r="AE28" s="8">
        <v>0.00950159850519068</v>
      </c>
      <c r="AF28" s="8">
        <v>0.003966857751582711</v>
      </c>
      <c r="AG28" s="8">
        <v>0.016656819575873897</v>
      </c>
      <c r="AH28" s="8">
        <v>0.03198557763656757</v>
      </c>
    </row>
    <row r="29" spans="1:34" ht="15">
      <c r="A29" s="1">
        <v>27</v>
      </c>
      <c r="B29" s="7" t="s">
        <v>82</v>
      </c>
      <c r="C29" s="10">
        <v>2.377645212319499E-06</v>
      </c>
      <c r="D29" s="8">
        <v>6.069421044227807E-06</v>
      </c>
      <c r="E29" s="8">
        <v>2.803257074168725E-06</v>
      </c>
      <c r="F29" s="8">
        <v>3.3583685857313513E-06</v>
      </c>
      <c r="G29" s="8">
        <v>3.7942646115531586E-06</v>
      </c>
      <c r="H29" s="8">
        <v>7.718415880650452E-06</v>
      </c>
      <c r="I29" s="8">
        <v>4.004939153762922E-06</v>
      </c>
      <c r="J29" s="8">
        <v>3.7936613346405444E-06</v>
      </c>
      <c r="K29" s="8">
        <v>4.4623539532318405E-06</v>
      </c>
      <c r="L29" s="8">
        <v>3.4011557161939227E-06</v>
      </c>
      <c r="M29" s="8">
        <v>2.917344706152325E-06</v>
      </c>
      <c r="N29" s="8">
        <v>2.602906534972941E-06</v>
      </c>
      <c r="O29" s="8">
        <v>2.7138013523529895E-06</v>
      </c>
      <c r="P29" s="8">
        <v>2.966124766699638E-06</v>
      </c>
      <c r="Q29" s="8">
        <v>2.4902303433131925E-06</v>
      </c>
      <c r="R29" s="8">
        <v>4.125862026992273E-06</v>
      </c>
      <c r="S29" s="8">
        <v>3.078516393777965E-06</v>
      </c>
      <c r="T29" s="8">
        <v>3.611107464366876E-06</v>
      </c>
      <c r="U29" s="8">
        <v>1.226985562174218E-05</v>
      </c>
      <c r="V29" s="8">
        <v>6.079096239996147E-06</v>
      </c>
      <c r="W29" s="8">
        <v>7.783353518130891E-06</v>
      </c>
      <c r="X29" s="8">
        <v>1.8249126606575583E-06</v>
      </c>
      <c r="Y29" s="8">
        <v>1.9574116210591445E-05</v>
      </c>
      <c r="Z29" s="8">
        <v>2.020448367135686E-05</v>
      </c>
      <c r="AA29" s="8">
        <v>4.064481446779605E-06</v>
      </c>
      <c r="AB29" s="8">
        <v>3.6224445172907176E-06</v>
      </c>
      <c r="AC29" s="8">
        <v>0.5703641731268315</v>
      </c>
      <c r="AD29" s="8">
        <v>5.305661090275139E-06</v>
      </c>
      <c r="AE29" s="8">
        <v>5.254484995952255E-06</v>
      </c>
      <c r="AF29" s="8">
        <v>1.199081159320003E-05</v>
      </c>
      <c r="AG29" s="8">
        <v>5.0345734874295415E-06</v>
      </c>
      <c r="AH29" s="8">
        <v>3.4818297750269835E-06</v>
      </c>
    </row>
    <row r="30" spans="1:34" ht="15">
      <c r="A30" s="1">
        <v>28</v>
      </c>
      <c r="B30" s="7" t="s">
        <v>54</v>
      </c>
      <c r="C30" s="10">
        <v>0.00037497062081365355</v>
      </c>
      <c r="D30" s="8">
        <v>0.000913045822762855</v>
      </c>
      <c r="E30" s="8">
        <v>0.000716322708182128</v>
      </c>
      <c r="F30" s="8">
        <v>0.0009722829913474951</v>
      </c>
      <c r="G30" s="8">
        <v>0.0008034100241045421</v>
      </c>
      <c r="H30" s="8">
        <v>0.0012030731295701212</v>
      </c>
      <c r="I30" s="8">
        <v>0.0007281621201231797</v>
      </c>
      <c r="J30" s="8">
        <v>0.0009031097594615413</v>
      </c>
      <c r="K30" s="8">
        <v>0.0009733331147349368</v>
      </c>
      <c r="L30" s="8">
        <v>0.0006641702262009569</v>
      </c>
      <c r="M30" s="8">
        <v>0.0010669873480906229</v>
      </c>
      <c r="N30" s="8">
        <v>0.001212210661545568</v>
      </c>
      <c r="O30" s="8">
        <v>0.0007708999542349958</v>
      </c>
      <c r="P30" s="8">
        <v>0.0006994405162242995</v>
      </c>
      <c r="Q30" s="8">
        <v>0.0006551238507695589</v>
      </c>
      <c r="R30" s="8">
        <v>0.0008793397790353893</v>
      </c>
      <c r="S30" s="8">
        <v>0.0008445216254705285</v>
      </c>
      <c r="T30" s="8">
        <v>0.0008672961764356683</v>
      </c>
      <c r="U30" s="8">
        <v>0.003650491425593876</v>
      </c>
      <c r="V30" s="8">
        <v>0.0004995378613871518</v>
      </c>
      <c r="W30" s="8">
        <v>0.0011156321262567979</v>
      </c>
      <c r="X30" s="8">
        <v>0.0002493474228338945</v>
      </c>
      <c r="Y30" s="8">
        <v>0.000882278666015521</v>
      </c>
      <c r="Z30" s="8">
        <v>0.0007519466855963796</v>
      </c>
      <c r="AA30" s="8">
        <v>0.00030942432550231156</v>
      </c>
      <c r="AB30" s="8">
        <v>0.0006783797082872762</v>
      </c>
      <c r="AC30" s="8">
        <v>0.0008638103501912441</v>
      </c>
      <c r="AD30" s="8">
        <v>0.364943400968291</v>
      </c>
      <c r="AE30" s="8">
        <v>0.0011431504637742346</v>
      </c>
      <c r="AF30" s="8">
        <v>0.0017410571749752741</v>
      </c>
      <c r="AG30" s="8">
        <v>0.0008108301667901105</v>
      </c>
      <c r="AH30" s="8">
        <v>0.0006003971079844512</v>
      </c>
    </row>
    <row r="31" spans="1:34" ht="15">
      <c r="A31" s="1">
        <v>29</v>
      </c>
      <c r="B31" s="7" t="s">
        <v>83</v>
      </c>
      <c r="C31" s="10">
        <v>0.01138590267546362</v>
      </c>
      <c r="D31" s="8">
        <v>0.023892544585429373</v>
      </c>
      <c r="E31" s="8">
        <v>0.01949774667790755</v>
      </c>
      <c r="F31" s="8">
        <v>0.01998370683823406</v>
      </c>
      <c r="G31" s="8">
        <v>0.019564685391302208</v>
      </c>
      <c r="H31" s="8">
        <v>0.029175488322055295</v>
      </c>
      <c r="I31" s="8">
        <v>0.01770063910182974</v>
      </c>
      <c r="J31" s="8">
        <v>0.023253806655707997</v>
      </c>
      <c r="K31" s="8">
        <v>0.02144316234776405</v>
      </c>
      <c r="L31" s="8">
        <v>0.022175124940337135</v>
      </c>
      <c r="M31" s="8">
        <v>0.021626206206331322</v>
      </c>
      <c r="N31" s="8">
        <v>0.02304351906005164</v>
      </c>
      <c r="O31" s="8">
        <v>0.026893399657452615</v>
      </c>
      <c r="P31" s="8">
        <v>0.02527835686814044</v>
      </c>
      <c r="Q31" s="8">
        <v>0.022311556467478556</v>
      </c>
      <c r="R31" s="8">
        <v>0.023999178275129613</v>
      </c>
      <c r="S31" s="8">
        <v>0.028834090241657732</v>
      </c>
      <c r="T31" s="8">
        <v>0.03312880998371638</v>
      </c>
      <c r="U31" s="8">
        <v>0.0248922620315811</v>
      </c>
      <c r="V31" s="8">
        <v>0.021243708394434523</v>
      </c>
      <c r="W31" s="8">
        <v>0.029887018111811565</v>
      </c>
      <c r="X31" s="8">
        <v>0.0083301131617006</v>
      </c>
      <c r="Y31" s="8">
        <v>0.04191257393628941</v>
      </c>
      <c r="Z31" s="8">
        <v>0.022058274849228492</v>
      </c>
      <c r="AA31" s="8">
        <v>0.024595773549041317</v>
      </c>
      <c r="AB31" s="8">
        <v>0.01780110038234573</v>
      </c>
      <c r="AC31" s="8">
        <v>0.02018207529891394</v>
      </c>
      <c r="AD31" s="8">
        <v>0.025078711357284508</v>
      </c>
      <c r="AE31" s="8">
        <v>0.24771367948248296</v>
      </c>
      <c r="AF31" s="8">
        <v>0.017931040237758895</v>
      </c>
      <c r="AG31" s="8">
        <v>0.02245714018754834</v>
      </c>
      <c r="AH31" s="8">
        <v>0.03142714062412877</v>
      </c>
    </row>
    <row r="32" spans="1:34" ht="15">
      <c r="A32" s="1">
        <v>30</v>
      </c>
      <c r="B32" s="7" t="s">
        <v>84</v>
      </c>
      <c r="C32" s="10">
        <v>0.0007986995044867722</v>
      </c>
      <c r="D32" s="8">
        <v>0.0012335922946948845</v>
      </c>
      <c r="E32" s="8">
        <v>0.0011112778779107904</v>
      </c>
      <c r="F32" s="8">
        <v>0.0012563033334888438</v>
      </c>
      <c r="G32" s="8">
        <v>0.0012038528974750813</v>
      </c>
      <c r="H32" s="8">
        <v>0.0014854225731277628</v>
      </c>
      <c r="I32" s="8">
        <v>0.000933649231306582</v>
      </c>
      <c r="J32" s="8">
        <v>0.001273396930585729</v>
      </c>
      <c r="K32" s="8">
        <v>0.0012916706624929238</v>
      </c>
      <c r="L32" s="8">
        <v>0.001329671003384895</v>
      </c>
      <c r="M32" s="8">
        <v>0.0012066537507582163</v>
      </c>
      <c r="N32" s="8">
        <v>0.0012729930622284232</v>
      </c>
      <c r="O32" s="8">
        <v>0.0020327376278877736</v>
      </c>
      <c r="P32" s="8">
        <v>0.0014309423052402677</v>
      </c>
      <c r="Q32" s="8">
        <v>0.0012742833429543615</v>
      </c>
      <c r="R32" s="8">
        <v>0.0016197743649770157</v>
      </c>
      <c r="S32" s="8">
        <v>0.0015010580481034654</v>
      </c>
      <c r="T32" s="8">
        <v>0.0014794904288146062</v>
      </c>
      <c r="U32" s="8">
        <v>0.001321446775017937</v>
      </c>
      <c r="V32" s="8">
        <v>0.002279679525684169</v>
      </c>
      <c r="W32" s="8">
        <v>0.0016148387789481206</v>
      </c>
      <c r="X32" s="8">
        <v>0.0008265664211408844</v>
      </c>
      <c r="Y32" s="8">
        <v>0.0018231247054023732</v>
      </c>
      <c r="Z32" s="8">
        <v>0.027614787408193897</v>
      </c>
      <c r="AA32" s="8">
        <v>0.0019112361928618929</v>
      </c>
      <c r="AB32" s="8">
        <v>0.0018606949527190312</v>
      </c>
      <c r="AC32" s="8">
        <v>0.007368079899905324</v>
      </c>
      <c r="AD32" s="8">
        <v>0.0035739045244109636</v>
      </c>
      <c r="AE32" s="8">
        <v>0.005257841507763614</v>
      </c>
      <c r="AF32" s="8">
        <v>0.5352252292588388</v>
      </c>
      <c r="AG32" s="8">
        <v>0.0015731564174479835</v>
      </c>
      <c r="AH32" s="8">
        <v>0.008170886273531974</v>
      </c>
    </row>
    <row r="33" spans="1:34" ht="15">
      <c r="A33" s="1">
        <v>31</v>
      </c>
      <c r="B33" s="7" t="s">
        <v>4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0">
        <v>0.0442317379364423</v>
      </c>
      <c r="D34" s="8">
        <v>0.11438691423080875</v>
      </c>
      <c r="E34" s="8">
        <v>0.05034663419417566</v>
      </c>
      <c r="F34" s="8">
        <v>0.07194815589141139</v>
      </c>
      <c r="G34" s="8">
        <v>0.10578170943917119</v>
      </c>
      <c r="H34" s="8">
        <v>0.10565350750713781</v>
      </c>
      <c r="I34" s="8">
        <v>0.06873023141399724</v>
      </c>
      <c r="J34" s="8">
        <v>0.17406295417416945</v>
      </c>
      <c r="K34" s="8">
        <v>0.1165999371012364</v>
      </c>
      <c r="L34" s="8">
        <v>0.10958242086526106</v>
      </c>
      <c r="M34" s="8">
        <v>0.10308946886647033</v>
      </c>
      <c r="N34" s="8">
        <v>0.08265553646813768</v>
      </c>
      <c r="O34" s="8">
        <v>0.08658165065743924</v>
      </c>
      <c r="P34" s="8">
        <v>0.07031456096707345</v>
      </c>
      <c r="Q34" s="8">
        <v>0.07239154423276699</v>
      </c>
      <c r="R34" s="8">
        <v>0.08530690917604189</v>
      </c>
      <c r="S34" s="8">
        <v>0.146922213279069</v>
      </c>
      <c r="T34" s="8">
        <v>0.0763008634091384</v>
      </c>
      <c r="U34" s="8">
        <v>0.0794398513257809</v>
      </c>
      <c r="V34" s="8">
        <v>0.04516386115406487</v>
      </c>
      <c r="W34" s="8">
        <v>0.04239878620862364</v>
      </c>
      <c r="X34" s="8">
        <v>0.08584043075345588</v>
      </c>
      <c r="Y34" s="8">
        <v>0.061524051199440044</v>
      </c>
      <c r="Z34" s="8">
        <v>0.040293139454196006</v>
      </c>
      <c r="AA34" s="8">
        <v>0.028244789061751176</v>
      </c>
      <c r="AB34" s="8">
        <v>0.06523686872452887</v>
      </c>
      <c r="AC34" s="8">
        <v>0.05402860487884947</v>
      </c>
      <c r="AD34" s="8">
        <v>0.13635143214084114</v>
      </c>
      <c r="AE34" s="8">
        <v>0.0503105808997523</v>
      </c>
      <c r="AF34" s="8">
        <v>0.09271910821587542</v>
      </c>
      <c r="AG34" s="8">
        <v>0.13800630074822393</v>
      </c>
      <c r="AH34" s="8">
        <v>5.641892710244291</v>
      </c>
    </row>
    <row r="35" spans="1:34" s="14" customFormat="1" ht="15">
      <c r="A35" s="11"/>
      <c r="B35" s="12" t="s">
        <v>91</v>
      </c>
      <c r="C35" s="13">
        <f aca="true" t="shared" si="0" ref="C35:AH35">SUM(C3:C34)</f>
        <v>21.778974713700133</v>
      </c>
      <c r="D35" s="11">
        <f t="shared" si="0"/>
        <v>18.855059724163464</v>
      </c>
      <c r="E35" s="11">
        <f t="shared" si="0"/>
        <v>11.363381189787516</v>
      </c>
      <c r="F35" s="11">
        <f t="shared" si="0"/>
        <v>6.961322565278159</v>
      </c>
      <c r="G35" s="11">
        <f t="shared" si="0"/>
        <v>10.461047135467735</v>
      </c>
      <c r="H35" s="11">
        <f t="shared" si="0"/>
        <v>10.069936684562869</v>
      </c>
      <c r="I35" s="11">
        <f t="shared" si="0"/>
        <v>15.608376717269502</v>
      </c>
      <c r="J35" s="11">
        <f t="shared" si="0"/>
        <v>25.08275236838471</v>
      </c>
      <c r="K35" s="11">
        <f t="shared" si="0"/>
        <v>15.102921302584807</v>
      </c>
      <c r="L35" s="11">
        <f t="shared" si="0"/>
        <v>10.75864086740503</v>
      </c>
      <c r="M35" s="11">
        <f t="shared" si="0"/>
        <v>7.814718094543413</v>
      </c>
      <c r="N35" s="11">
        <f t="shared" si="0"/>
        <v>5.703163654333254</v>
      </c>
      <c r="O35" s="11">
        <f t="shared" si="0"/>
        <v>5.1576151197684075</v>
      </c>
      <c r="P35" s="11">
        <f t="shared" si="0"/>
        <v>6.127109771520415</v>
      </c>
      <c r="Q35" s="11">
        <f t="shared" si="0"/>
        <v>4.595214270701764</v>
      </c>
      <c r="R35" s="11">
        <f t="shared" si="0"/>
        <v>6.502451553564924</v>
      </c>
      <c r="S35" s="11">
        <f t="shared" si="0"/>
        <v>8.617954581416061</v>
      </c>
      <c r="T35" s="11">
        <f t="shared" si="0"/>
        <v>22.419817479473522</v>
      </c>
      <c r="U35" s="11">
        <f t="shared" si="0"/>
        <v>7.3972169346127306</v>
      </c>
      <c r="V35" s="11">
        <f t="shared" si="0"/>
        <v>4.238020008786484</v>
      </c>
      <c r="W35" s="11">
        <f t="shared" si="0"/>
        <v>1.8581304654976163</v>
      </c>
      <c r="X35" s="11">
        <f t="shared" si="0"/>
        <v>1.0394778038562027</v>
      </c>
      <c r="Y35" s="11">
        <f t="shared" si="0"/>
        <v>56.25982255708091</v>
      </c>
      <c r="Z35" s="11">
        <f t="shared" si="0"/>
        <v>2.725752964703667</v>
      </c>
      <c r="AA35" s="11">
        <f t="shared" si="0"/>
        <v>4.593078650714715</v>
      </c>
      <c r="AB35" s="11">
        <f t="shared" si="0"/>
        <v>3.3025690715160234</v>
      </c>
      <c r="AC35" s="11">
        <f t="shared" si="0"/>
        <v>5.178692567640361</v>
      </c>
      <c r="AD35" s="11">
        <f t="shared" si="0"/>
        <v>3.624353927939338</v>
      </c>
      <c r="AE35" s="11">
        <f t="shared" si="0"/>
        <v>3.0626943061800707</v>
      </c>
      <c r="AF35" s="11">
        <f t="shared" si="0"/>
        <v>5.203336691301051</v>
      </c>
      <c r="AG35" s="11">
        <f t="shared" si="0"/>
        <v>10.46274269356965</v>
      </c>
      <c r="AH35" s="11">
        <f t="shared" si="0"/>
        <v>11.361872375435077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5" t="s">
        <v>91</v>
      </c>
    </row>
    <row r="3" spans="1:37" ht="15">
      <c r="A3" s="1">
        <v>1</v>
      </c>
      <c r="B3" s="6" t="s">
        <v>62</v>
      </c>
      <c r="C3" s="10">
        <v>0.0021386819631395862</v>
      </c>
      <c r="D3" s="8">
        <v>0.10412725077694007</v>
      </c>
      <c r="E3" s="8">
        <v>0.034530869580459395</v>
      </c>
      <c r="F3" s="8">
        <v>0</v>
      </c>
      <c r="G3" s="8">
        <v>0.035910943920441724</v>
      </c>
      <c r="H3" s="8">
        <v>0.020293283696022662</v>
      </c>
      <c r="I3" s="8">
        <v>0</v>
      </c>
      <c r="J3" s="8">
        <v>0.0071241998510250225</v>
      </c>
      <c r="K3" s="8">
        <v>0</v>
      </c>
      <c r="L3" s="8">
        <v>0.026128268325124184</v>
      </c>
      <c r="M3" s="8">
        <v>12.580158013157382</v>
      </c>
      <c r="N3" s="8">
        <v>6.283149292181066</v>
      </c>
      <c r="O3" s="8">
        <v>0.17625239364869202</v>
      </c>
      <c r="P3" s="8">
        <v>1.8501317916622848</v>
      </c>
      <c r="Q3" s="8">
        <v>0.3048709812043121</v>
      </c>
      <c r="R3" s="8">
        <v>0.12628439318190351</v>
      </c>
      <c r="S3" s="8">
        <v>0.002294905213403191</v>
      </c>
      <c r="T3" s="8">
        <v>0.06138652608863617</v>
      </c>
      <c r="U3" s="8">
        <v>0.01977038784439452</v>
      </c>
      <c r="V3" s="8">
        <v>0.025452464322294286</v>
      </c>
      <c r="W3" s="8">
        <v>0.0605497671710296</v>
      </c>
      <c r="X3" s="8">
        <v>0.02614950364233727</v>
      </c>
      <c r="Y3" s="8">
        <v>0.010131400135869655</v>
      </c>
      <c r="Z3" s="8">
        <v>0.012221729201212167</v>
      </c>
      <c r="AA3" s="8">
        <v>0.0007998633951229418</v>
      </c>
      <c r="AB3" s="8">
        <v>0.0013314199308592867</v>
      </c>
      <c r="AC3" s="8">
        <v>0.004467306432210338</v>
      </c>
      <c r="AD3" s="8">
        <v>0.0008623793899220747</v>
      </c>
      <c r="AE3" s="8">
        <v>0</v>
      </c>
      <c r="AF3" s="8">
        <v>0</v>
      </c>
      <c r="AG3" s="8">
        <v>0</v>
      </c>
      <c r="AH3" s="8">
        <v>0.0024566977840426826</v>
      </c>
      <c r="AI3" s="8">
        <v>0</v>
      </c>
      <c r="AJ3" s="8">
        <v>0</v>
      </c>
      <c r="AK3" s="14">
        <f>SUM(C3:AD3)+AH3</f>
        <v>21.778974713700133</v>
      </c>
    </row>
    <row r="4" spans="1:37" ht="15">
      <c r="A4" s="1">
        <v>2</v>
      </c>
      <c r="B4" s="7" t="s">
        <v>63</v>
      </c>
      <c r="C4" s="10">
        <v>0.006048134600493931</v>
      </c>
      <c r="D4" s="8">
        <v>0.18301030314689737</v>
      </c>
      <c r="E4" s="8">
        <v>0.1651906767387768</v>
      </c>
      <c r="F4" s="8">
        <v>0</v>
      </c>
      <c r="G4" s="8">
        <v>0.059637042618687075</v>
      </c>
      <c r="H4" s="8">
        <v>0.04069396898033909</v>
      </c>
      <c r="I4" s="8">
        <v>0</v>
      </c>
      <c r="J4" s="8">
        <v>0.01390690031013125</v>
      </c>
      <c r="K4" s="8">
        <v>0</v>
      </c>
      <c r="L4" s="8">
        <v>0.07444621339342519</v>
      </c>
      <c r="M4" s="8">
        <v>1.46176237890126</v>
      </c>
      <c r="N4" s="8">
        <v>9.268560501818643</v>
      </c>
      <c r="O4" s="8">
        <v>0.04529966664667974</v>
      </c>
      <c r="P4" s="8">
        <v>5.851949948396589</v>
      </c>
      <c r="Q4" s="8">
        <v>0.8750180955848728</v>
      </c>
      <c r="R4" s="8">
        <v>0.49720600795717335</v>
      </c>
      <c r="S4" s="8">
        <v>0.0034733257721849416</v>
      </c>
      <c r="T4" s="8">
        <v>0.057079549714982795</v>
      </c>
      <c r="U4" s="8">
        <v>0.006384862890499341</v>
      </c>
      <c r="V4" s="8">
        <v>0.02560495090015622</v>
      </c>
      <c r="W4" s="8">
        <v>0.11889523936135657</v>
      </c>
      <c r="X4" s="8">
        <v>0.06611626036679896</v>
      </c>
      <c r="Y4" s="8">
        <v>0.010046645754149668</v>
      </c>
      <c r="Z4" s="8">
        <v>0.006802111888561082</v>
      </c>
      <c r="AA4" s="8">
        <v>0.00044517107355405733</v>
      </c>
      <c r="AB4" s="8">
        <v>0.001954881877511232</v>
      </c>
      <c r="AC4" s="8">
        <v>0.008839297512697113</v>
      </c>
      <c r="AD4" s="8">
        <v>0.001706358879117191</v>
      </c>
      <c r="AE4" s="8">
        <v>0</v>
      </c>
      <c r="AF4" s="8">
        <v>0</v>
      </c>
      <c r="AG4" s="8">
        <v>0</v>
      </c>
      <c r="AH4" s="8">
        <v>0.004981229077923027</v>
      </c>
      <c r="AI4" s="8">
        <v>0</v>
      </c>
      <c r="AJ4" s="8">
        <v>0</v>
      </c>
      <c r="AK4" s="14">
        <f aca="true" t="shared" si="0" ref="AK4:AK33">SUM(C4:AD4)+AH4</f>
        <v>18.855059724163464</v>
      </c>
    </row>
    <row r="5" spans="1:37" ht="15">
      <c r="A5" s="1">
        <v>3</v>
      </c>
      <c r="B5" s="7" t="s">
        <v>56</v>
      </c>
      <c r="C5" s="10">
        <v>0.004623383856189428</v>
      </c>
      <c r="D5" s="8">
        <v>0.2225217101765582</v>
      </c>
      <c r="E5" s="8">
        <v>0.06285837474450466</v>
      </c>
      <c r="F5" s="8">
        <v>0</v>
      </c>
      <c r="G5" s="8">
        <v>0.04206665570412953</v>
      </c>
      <c r="H5" s="8">
        <v>0.01855791325454429</v>
      </c>
      <c r="I5" s="8">
        <v>0</v>
      </c>
      <c r="J5" s="8">
        <v>0.006874330313623195</v>
      </c>
      <c r="K5" s="8">
        <v>0</v>
      </c>
      <c r="L5" s="8">
        <v>0.05034168268550556</v>
      </c>
      <c r="M5" s="8">
        <v>4.491573540656081</v>
      </c>
      <c r="N5" s="8">
        <v>4.217236810195668</v>
      </c>
      <c r="O5" s="8">
        <v>0.08156103640430536</v>
      </c>
      <c r="P5" s="8">
        <v>1.409048493660747</v>
      </c>
      <c r="Q5" s="8">
        <v>0.2647532317659542</v>
      </c>
      <c r="R5" s="8">
        <v>0.14209388544573756</v>
      </c>
      <c r="S5" s="8">
        <v>0.0020662108941071036</v>
      </c>
      <c r="T5" s="8">
        <v>0.045810333332618774</v>
      </c>
      <c r="U5" s="8">
        <v>0.013984929972059136</v>
      </c>
      <c r="V5" s="8">
        <v>0.04414742618603013</v>
      </c>
      <c r="W5" s="8">
        <v>0.11606138641740148</v>
      </c>
      <c r="X5" s="8">
        <v>0.046324507298909676</v>
      </c>
      <c r="Y5" s="8">
        <v>0.03883137190303412</v>
      </c>
      <c r="Z5" s="8">
        <v>0.02092695773634038</v>
      </c>
      <c r="AA5" s="8">
        <v>0.0013695858572061442</v>
      </c>
      <c r="AB5" s="8">
        <v>0.0030470035887422923</v>
      </c>
      <c r="AC5" s="8">
        <v>0.009835265841606893</v>
      </c>
      <c r="AD5" s="8">
        <v>0.001898622958803785</v>
      </c>
      <c r="AE5" s="8">
        <v>0</v>
      </c>
      <c r="AF5" s="8">
        <v>0</v>
      </c>
      <c r="AG5" s="8">
        <v>0</v>
      </c>
      <c r="AH5" s="8">
        <v>0.004966538937105828</v>
      </c>
      <c r="AI5" s="8">
        <v>0</v>
      </c>
      <c r="AJ5" s="8">
        <v>0</v>
      </c>
      <c r="AK5" s="14">
        <f t="shared" si="0"/>
        <v>11.363381189787514</v>
      </c>
    </row>
    <row r="6" spans="1:37" ht="15">
      <c r="A6" s="1">
        <v>4</v>
      </c>
      <c r="B6" s="7" t="s">
        <v>64</v>
      </c>
      <c r="C6" s="10">
        <v>0.005036180193103892</v>
      </c>
      <c r="D6" s="8">
        <v>0.2126003330183328</v>
      </c>
      <c r="E6" s="8">
        <v>0.05048599512044204</v>
      </c>
      <c r="F6" s="8">
        <v>0</v>
      </c>
      <c r="G6" s="8">
        <v>0.04071703502094054</v>
      </c>
      <c r="H6" s="8">
        <v>0.019925659659214286</v>
      </c>
      <c r="I6" s="8">
        <v>0</v>
      </c>
      <c r="J6" s="8">
        <v>0.0075844280016414516</v>
      </c>
      <c r="K6" s="8">
        <v>0</v>
      </c>
      <c r="L6" s="8">
        <v>0.0760328609849075</v>
      </c>
      <c r="M6" s="8">
        <v>1.6359303784284527</v>
      </c>
      <c r="N6" s="8">
        <v>3.095300045512914</v>
      </c>
      <c r="O6" s="8">
        <v>0.08652524677968952</v>
      </c>
      <c r="P6" s="8">
        <v>0.9789907903847493</v>
      </c>
      <c r="Q6" s="8">
        <v>0.21495891263135591</v>
      </c>
      <c r="R6" s="8">
        <v>0.11592074803090983</v>
      </c>
      <c r="S6" s="8">
        <v>0.00236525786762985</v>
      </c>
      <c r="T6" s="8">
        <v>0.08467641069649838</v>
      </c>
      <c r="U6" s="8">
        <v>0.04334031852785183</v>
      </c>
      <c r="V6" s="8">
        <v>0.06327310645222142</v>
      </c>
      <c r="W6" s="8">
        <v>0.08994757758626026</v>
      </c>
      <c r="X6" s="8">
        <v>0.0731833185202807</v>
      </c>
      <c r="Y6" s="8">
        <v>0.026955684653220242</v>
      </c>
      <c r="Z6" s="8">
        <v>0.015673062042366872</v>
      </c>
      <c r="AA6" s="8">
        <v>0.0010257393541281135</v>
      </c>
      <c r="AB6" s="8">
        <v>0.002336530199457408</v>
      </c>
      <c r="AC6" s="8">
        <v>0.012566476571071596</v>
      </c>
      <c r="AD6" s="8">
        <v>0.0024258623318724956</v>
      </c>
      <c r="AE6" s="8">
        <v>0</v>
      </c>
      <c r="AF6" s="8">
        <v>0</v>
      </c>
      <c r="AG6" s="8">
        <v>0</v>
      </c>
      <c r="AH6" s="8">
        <v>0.0035446067086456127</v>
      </c>
      <c r="AI6" s="8">
        <v>0</v>
      </c>
      <c r="AJ6" s="8">
        <v>0</v>
      </c>
      <c r="AK6" s="14">
        <f t="shared" si="0"/>
        <v>6.9613225652781585</v>
      </c>
    </row>
    <row r="7" spans="1:37" ht="15">
      <c r="A7" s="1">
        <v>5</v>
      </c>
      <c r="B7" s="7" t="s">
        <v>65</v>
      </c>
      <c r="C7" s="10">
        <v>0.009498369413897562</v>
      </c>
      <c r="D7" s="8">
        <v>0.6002962582448089</v>
      </c>
      <c r="E7" s="8">
        <v>0.12471828318938283</v>
      </c>
      <c r="F7" s="8">
        <v>0</v>
      </c>
      <c r="G7" s="8">
        <v>0.07069643917910397</v>
      </c>
      <c r="H7" s="8">
        <v>0.02681451798899303</v>
      </c>
      <c r="I7" s="8">
        <v>0</v>
      </c>
      <c r="J7" s="8">
        <v>0.010261519709623945</v>
      </c>
      <c r="K7" s="8">
        <v>0</v>
      </c>
      <c r="L7" s="8">
        <v>0.09512751090121006</v>
      </c>
      <c r="M7" s="8">
        <v>1.9272341378637665</v>
      </c>
      <c r="N7" s="8">
        <v>4.521061076498252</v>
      </c>
      <c r="O7" s="8">
        <v>0.09620748042995139</v>
      </c>
      <c r="P7" s="8">
        <v>1.4125189274316865</v>
      </c>
      <c r="Q7" s="8">
        <v>0.2871750209970966</v>
      </c>
      <c r="R7" s="8">
        <v>0.14978273757028585</v>
      </c>
      <c r="S7" s="8">
        <v>0.002918834936702447</v>
      </c>
      <c r="T7" s="8">
        <v>0.06395296962648207</v>
      </c>
      <c r="U7" s="8">
        <v>0.022061511499547857</v>
      </c>
      <c r="V7" s="8">
        <v>0.16009075563532568</v>
      </c>
      <c r="W7" s="8">
        <v>0.12884477059114166</v>
      </c>
      <c r="X7" s="8">
        <v>0.08688561795666376</v>
      </c>
      <c r="Y7" s="8">
        <v>0.03450103899373255</v>
      </c>
      <c r="Z7" s="8">
        <v>0.5573610324016454</v>
      </c>
      <c r="AA7" s="8">
        <v>0.036477054952403276</v>
      </c>
      <c r="AB7" s="8">
        <v>0.013897888352059457</v>
      </c>
      <c r="AC7" s="8">
        <v>0.009792600732071452</v>
      </c>
      <c r="AD7" s="8">
        <v>0.0018903867852413804</v>
      </c>
      <c r="AE7" s="8">
        <v>0</v>
      </c>
      <c r="AF7" s="8">
        <v>0</v>
      </c>
      <c r="AG7" s="8">
        <v>0</v>
      </c>
      <c r="AH7" s="8">
        <v>0.010980393586661832</v>
      </c>
      <c r="AI7" s="8">
        <v>0</v>
      </c>
      <c r="AJ7" s="8">
        <v>0</v>
      </c>
      <c r="AK7" s="14">
        <f t="shared" si="0"/>
        <v>10.461047135467739</v>
      </c>
    </row>
    <row r="8" spans="1:37" ht="15">
      <c r="A8" s="1">
        <v>6</v>
      </c>
      <c r="B8" s="7" t="s">
        <v>66</v>
      </c>
      <c r="C8" s="10">
        <v>0.008338404794389702</v>
      </c>
      <c r="D8" s="8">
        <v>0.5840185167012005</v>
      </c>
      <c r="E8" s="8">
        <v>0.1796888303075531</v>
      </c>
      <c r="F8" s="8">
        <v>0</v>
      </c>
      <c r="G8" s="8">
        <v>0.1208077650218958</v>
      </c>
      <c r="H8" s="8">
        <v>0.05920729518383507</v>
      </c>
      <c r="I8" s="8">
        <v>0</v>
      </c>
      <c r="J8" s="8">
        <v>0.02130102977835662</v>
      </c>
      <c r="K8" s="8">
        <v>0</v>
      </c>
      <c r="L8" s="8">
        <v>0.1239941547792417</v>
      </c>
      <c r="M8" s="8">
        <v>0.7736317538841125</v>
      </c>
      <c r="N8" s="8">
        <v>4.540298214729418</v>
      </c>
      <c r="O8" s="8">
        <v>0.114784023383539</v>
      </c>
      <c r="P8" s="8">
        <v>1.254824155468759</v>
      </c>
      <c r="Q8" s="8">
        <v>0.2862218695366519</v>
      </c>
      <c r="R8" s="8">
        <v>0.13775276447920798</v>
      </c>
      <c r="S8" s="8">
        <v>0.0068225429578175935</v>
      </c>
      <c r="T8" s="8">
        <v>0.5614095605246422</v>
      </c>
      <c r="U8" s="8">
        <v>0.3539465400387486</v>
      </c>
      <c r="V8" s="8">
        <v>0.2802954793376823</v>
      </c>
      <c r="W8" s="8">
        <v>0.37500129296407664</v>
      </c>
      <c r="X8" s="8">
        <v>0.16870445612368828</v>
      </c>
      <c r="Y8" s="8">
        <v>0.05833098817035364</v>
      </c>
      <c r="Z8" s="8">
        <v>0.018845029864982737</v>
      </c>
      <c r="AA8" s="8">
        <v>0.0012333319877111432</v>
      </c>
      <c r="AB8" s="8">
        <v>0.004368537636623765</v>
      </c>
      <c r="AC8" s="8">
        <v>0.016911251802738923</v>
      </c>
      <c r="AD8" s="8">
        <v>0.0032645880093004355</v>
      </c>
      <c r="AE8" s="8">
        <v>0</v>
      </c>
      <c r="AF8" s="8">
        <v>0</v>
      </c>
      <c r="AG8" s="8">
        <v>0</v>
      </c>
      <c r="AH8" s="8">
        <v>0.015934307096339872</v>
      </c>
      <c r="AI8" s="8">
        <v>0</v>
      </c>
      <c r="AJ8" s="8">
        <v>0</v>
      </c>
      <c r="AK8" s="14">
        <f t="shared" si="0"/>
        <v>10.069936684562867</v>
      </c>
    </row>
    <row r="9" spans="1:37" ht="15">
      <c r="A9" s="1">
        <v>7</v>
      </c>
      <c r="B9" s="7" t="s">
        <v>67</v>
      </c>
      <c r="C9" s="10">
        <v>0.004460163019750975</v>
      </c>
      <c r="D9" s="8">
        <v>0.18219475059169127</v>
      </c>
      <c r="E9" s="8">
        <v>0.10212252463311547</v>
      </c>
      <c r="F9" s="8">
        <v>0</v>
      </c>
      <c r="G9" s="8">
        <v>0.9781419247975923</v>
      </c>
      <c r="H9" s="8">
        <v>0.6830269255158082</v>
      </c>
      <c r="I9" s="8">
        <v>0</v>
      </c>
      <c r="J9" s="8">
        <v>0.22933980652082994</v>
      </c>
      <c r="K9" s="8">
        <v>0</v>
      </c>
      <c r="L9" s="8">
        <v>0.05882366673581202</v>
      </c>
      <c r="M9" s="8">
        <v>0.9340758515579772</v>
      </c>
      <c r="N9" s="8">
        <v>6.190768743731338</v>
      </c>
      <c r="O9" s="8">
        <v>0.07490054447727972</v>
      </c>
      <c r="P9" s="8">
        <v>3.3682088373826997</v>
      </c>
      <c r="Q9" s="8">
        <v>0.7964899698411686</v>
      </c>
      <c r="R9" s="8">
        <v>0.30630469353463896</v>
      </c>
      <c r="S9" s="8">
        <v>0.0768044318963238</v>
      </c>
      <c r="T9" s="8">
        <v>1.3364046303079815</v>
      </c>
      <c r="U9" s="8">
        <v>0.01001592729992681</v>
      </c>
      <c r="V9" s="8">
        <v>0.057091204655406035</v>
      </c>
      <c r="W9" s="8">
        <v>0.14206142923568257</v>
      </c>
      <c r="X9" s="8">
        <v>0.0523742839072751</v>
      </c>
      <c r="Y9" s="8">
        <v>0.0073937862239168576</v>
      </c>
      <c r="Z9" s="8">
        <v>0.004529444038218258</v>
      </c>
      <c r="AA9" s="8">
        <v>0.00029643403374289264</v>
      </c>
      <c r="AB9" s="8">
        <v>0.0016307010990307032</v>
      </c>
      <c r="AC9" s="8">
        <v>0.006497117731126268</v>
      </c>
      <c r="AD9" s="8">
        <v>0.00125421895951031</v>
      </c>
      <c r="AE9" s="8">
        <v>0</v>
      </c>
      <c r="AF9" s="8">
        <v>0</v>
      </c>
      <c r="AG9" s="8">
        <v>0</v>
      </c>
      <c r="AH9" s="8">
        <v>0.003164705541654627</v>
      </c>
      <c r="AI9" s="8">
        <v>0</v>
      </c>
      <c r="AJ9" s="8">
        <v>0</v>
      </c>
      <c r="AK9" s="14">
        <f t="shared" si="0"/>
        <v>15.608376717269497</v>
      </c>
    </row>
    <row r="10" spans="1:37" ht="15">
      <c r="A10" s="1">
        <v>8</v>
      </c>
      <c r="B10" s="7" t="s">
        <v>68</v>
      </c>
      <c r="C10" s="10">
        <v>0.010263931596190868</v>
      </c>
      <c r="D10" s="8">
        <v>8.106362671571237</v>
      </c>
      <c r="E10" s="8">
        <v>0.7425010738573838</v>
      </c>
      <c r="F10" s="8">
        <v>0</v>
      </c>
      <c r="G10" s="8">
        <v>0.20419258613853455</v>
      </c>
      <c r="H10" s="8">
        <v>0.0395675646665531</v>
      </c>
      <c r="I10" s="8">
        <v>0</v>
      </c>
      <c r="J10" s="8">
        <v>0.014575238400608972</v>
      </c>
      <c r="K10" s="8">
        <v>0</v>
      </c>
      <c r="L10" s="8">
        <v>0.10401346127193835</v>
      </c>
      <c r="M10" s="8">
        <v>1.4873188639582102</v>
      </c>
      <c r="N10" s="8">
        <v>8.39279838117712</v>
      </c>
      <c r="O10" s="8">
        <v>0.20470495084801957</v>
      </c>
      <c r="P10" s="8">
        <v>2.62077036883843</v>
      </c>
      <c r="Q10" s="8">
        <v>0.45486059994232636</v>
      </c>
      <c r="R10" s="8">
        <v>0.23624351305611666</v>
      </c>
      <c r="S10" s="8">
        <v>0.004246440968889637</v>
      </c>
      <c r="T10" s="8">
        <v>0.07698754983316661</v>
      </c>
      <c r="U10" s="8">
        <v>0.02993177075164947</v>
      </c>
      <c r="V10" s="8">
        <v>1.4244629838297462</v>
      </c>
      <c r="W10" s="8">
        <v>0.4568850996991545</v>
      </c>
      <c r="X10" s="8">
        <v>0.10807320214608222</v>
      </c>
      <c r="Y10" s="8">
        <v>0.16745305676406974</v>
      </c>
      <c r="Z10" s="8">
        <v>0.01978800188700873</v>
      </c>
      <c r="AA10" s="8">
        <v>0.0012950457428292691</v>
      </c>
      <c r="AB10" s="8">
        <v>0.14972940379354754</v>
      </c>
      <c r="AC10" s="8">
        <v>0.012019479926399502</v>
      </c>
      <c r="AD10" s="8">
        <v>0.0023202688070315444</v>
      </c>
      <c r="AE10" s="8">
        <v>0</v>
      </c>
      <c r="AF10" s="8">
        <v>0</v>
      </c>
      <c r="AG10" s="8">
        <v>0</v>
      </c>
      <c r="AH10" s="8">
        <v>0.011386858912456785</v>
      </c>
      <c r="AI10" s="8">
        <v>0</v>
      </c>
      <c r="AJ10" s="8">
        <v>0</v>
      </c>
      <c r="AK10" s="14">
        <f t="shared" si="0"/>
        <v>25.08275236838469</v>
      </c>
    </row>
    <row r="11" spans="1:37" ht="15">
      <c r="A11" s="1">
        <v>9</v>
      </c>
      <c r="B11" s="7" t="s">
        <v>69</v>
      </c>
      <c r="C11" s="10">
        <v>0.2051119785375545</v>
      </c>
      <c r="D11" s="8">
        <v>0.5975536553018242</v>
      </c>
      <c r="E11" s="8">
        <v>3.6720184477340143</v>
      </c>
      <c r="F11" s="8">
        <v>0</v>
      </c>
      <c r="G11" s="8">
        <v>1.4077044683723532</v>
      </c>
      <c r="H11" s="8">
        <v>0.21039127600756893</v>
      </c>
      <c r="I11" s="8">
        <v>0</v>
      </c>
      <c r="J11" s="8">
        <v>0.08114930039634136</v>
      </c>
      <c r="K11" s="8">
        <v>0</v>
      </c>
      <c r="L11" s="8">
        <v>0.17696383728383971</v>
      </c>
      <c r="M11" s="8">
        <v>0.9278167973061777</v>
      </c>
      <c r="N11" s="8">
        <v>4.358825916204497</v>
      </c>
      <c r="O11" s="8">
        <v>0.0929584470684481</v>
      </c>
      <c r="P11" s="8">
        <v>1.6238000030843227</v>
      </c>
      <c r="Q11" s="8">
        <v>0.34278216771720815</v>
      </c>
      <c r="R11" s="8">
        <v>0.1801070289288277</v>
      </c>
      <c r="S11" s="8">
        <v>0.008508842179830231</v>
      </c>
      <c r="T11" s="8">
        <v>0.13312577668846323</v>
      </c>
      <c r="U11" s="8">
        <v>0.06523674956065242</v>
      </c>
      <c r="V11" s="8">
        <v>0.1208192505157649</v>
      </c>
      <c r="W11" s="8">
        <v>0.1333131370835888</v>
      </c>
      <c r="X11" s="8">
        <v>0.18605575557074436</v>
      </c>
      <c r="Y11" s="8">
        <v>0.08373146037710326</v>
      </c>
      <c r="Z11" s="8">
        <v>0.008714795556109841</v>
      </c>
      <c r="AA11" s="8">
        <v>0.0005703485854212009</v>
      </c>
      <c r="AB11" s="8">
        <v>0.0060543091833480354</v>
      </c>
      <c r="AC11" s="8">
        <v>0.01009652601410251</v>
      </c>
      <c r="AD11" s="8">
        <v>0.0019490572398603075</v>
      </c>
      <c r="AE11" s="8">
        <v>0</v>
      </c>
      <c r="AF11" s="8">
        <v>0</v>
      </c>
      <c r="AG11" s="8">
        <v>0</v>
      </c>
      <c r="AH11" s="8">
        <v>0.46756197008684347</v>
      </c>
      <c r="AI11" s="8">
        <v>0</v>
      </c>
      <c r="AJ11" s="8">
        <v>0</v>
      </c>
      <c r="AK11" s="14">
        <f t="shared" si="0"/>
        <v>15.10292130258481</v>
      </c>
    </row>
    <row r="12" spans="1:37" ht="15">
      <c r="A12" s="1">
        <v>10</v>
      </c>
      <c r="B12" s="7" t="s">
        <v>70</v>
      </c>
      <c r="C12" s="10">
        <v>0.008251931780438423</v>
      </c>
      <c r="D12" s="8">
        <v>0.33364305508357134</v>
      </c>
      <c r="E12" s="8">
        <v>0.322822435586009</v>
      </c>
      <c r="F12" s="8">
        <v>0</v>
      </c>
      <c r="G12" s="8">
        <v>0.07368436464859351</v>
      </c>
      <c r="H12" s="8">
        <v>0.02734286295493594</v>
      </c>
      <c r="I12" s="8">
        <v>0</v>
      </c>
      <c r="J12" s="8">
        <v>0.010511429728986305</v>
      </c>
      <c r="K12" s="8">
        <v>0</v>
      </c>
      <c r="L12" s="8">
        <v>0.11867644013006527</v>
      </c>
      <c r="M12" s="8">
        <v>1.443268145734668</v>
      </c>
      <c r="N12" s="8">
        <v>5.574982234724062</v>
      </c>
      <c r="O12" s="8">
        <v>0.09739760455770494</v>
      </c>
      <c r="P12" s="8">
        <v>1.7567195125951085</v>
      </c>
      <c r="Q12" s="8">
        <v>0.3418986557595153</v>
      </c>
      <c r="R12" s="8">
        <v>0.18103659448639892</v>
      </c>
      <c r="S12" s="8">
        <v>0.0030877184848082267</v>
      </c>
      <c r="T12" s="8">
        <v>0.056116648756461114</v>
      </c>
      <c r="U12" s="8">
        <v>0.05649762077909018</v>
      </c>
      <c r="V12" s="8">
        <v>0.0325755818994121</v>
      </c>
      <c r="W12" s="8">
        <v>0.12583312761209697</v>
      </c>
      <c r="X12" s="8">
        <v>0.11206720472146131</v>
      </c>
      <c r="Y12" s="8">
        <v>0.04963445622592894</v>
      </c>
      <c r="Z12" s="8">
        <v>0.01193816109814165</v>
      </c>
      <c r="AA12" s="8">
        <v>0.0007813049945941475</v>
      </c>
      <c r="AB12" s="8">
        <v>0.004747926263127958</v>
      </c>
      <c r="AC12" s="8">
        <v>0.008778832818867764</v>
      </c>
      <c r="AD12" s="8">
        <v>0.00169468663174226</v>
      </c>
      <c r="AE12" s="8">
        <v>0</v>
      </c>
      <c r="AF12" s="8">
        <v>0</v>
      </c>
      <c r="AG12" s="8">
        <v>0</v>
      </c>
      <c r="AH12" s="8">
        <v>0.004652329349236219</v>
      </c>
      <c r="AI12" s="8">
        <v>0</v>
      </c>
      <c r="AJ12" s="8">
        <v>0</v>
      </c>
      <c r="AK12" s="14">
        <f t="shared" si="0"/>
        <v>10.758640867405026</v>
      </c>
    </row>
    <row r="13" spans="1:37" ht="15">
      <c r="A13" s="1">
        <v>11</v>
      </c>
      <c r="B13" s="7" t="s">
        <v>71</v>
      </c>
      <c r="C13" s="10">
        <v>0.05056162780598569</v>
      </c>
      <c r="D13" s="8">
        <v>0.29792606139015315</v>
      </c>
      <c r="E13" s="8">
        <v>0.9109892010447365</v>
      </c>
      <c r="F13" s="8">
        <v>0</v>
      </c>
      <c r="G13" s="8">
        <v>0.34836725400921736</v>
      </c>
      <c r="H13" s="8">
        <v>0.059873129068866854</v>
      </c>
      <c r="I13" s="8">
        <v>0</v>
      </c>
      <c r="J13" s="8">
        <v>0.023131788902628975</v>
      </c>
      <c r="K13" s="8">
        <v>0</v>
      </c>
      <c r="L13" s="8">
        <v>0.09331952265565664</v>
      </c>
      <c r="M13" s="8">
        <v>0.6847683895137241</v>
      </c>
      <c r="N13" s="8">
        <v>3.0795564423598765</v>
      </c>
      <c r="O13" s="8">
        <v>0.0998347154981768</v>
      </c>
      <c r="P13" s="8">
        <v>1.2107250757642376</v>
      </c>
      <c r="Q13" s="8">
        <v>0.26784180083357007</v>
      </c>
      <c r="R13" s="8">
        <v>0.13586009249541725</v>
      </c>
      <c r="S13" s="8">
        <v>0.0033404883444360235</v>
      </c>
      <c r="T13" s="8">
        <v>0.05566436000247626</v>
      </c>
      <c r="U13" s="8">
        <v>0.0250380905417284</v>
      </c>
      <c r="V13" s="8">
        <v>0.04449399912865553</v>
      </c>
      <c r="W13" s="8">
        <v>0.1535772121824094</v>
      </c>
      <c r="X13" s="8">
        <v>0.09045415054437779</v>
      </c>
      <c r="Y13" s="8">
        <v>0.04815320183865624</v>
      </c>
      <c r="Z13" s="8">
        <v>0.009377802118949617</v>
      </c>
      <c r="AA13" s="8">
        <v>0.0006137397186733775</v>
      </c>
      <c r="AB13" s="8">
        <v>0.0035689704658718856</v>
      </c>
      <c r="AC13" s="8">
        <v>0.0072898953471502445</v>
      </c>
      <c r="AD13" s="8">
        <v>0.0014072586238416337</v>
      </c>
      <c r="AE13" s="8">
        <v>0</v>
      </c>
      <c r="AF13" s="8">
        <v>0</v>
      </c>
      <c r="AG13" s="8">
        <v>0</v>
      </c>
      <c r="AH13" s="8">
        <v>0.10898382434393945</v>
      </c>
      <c r="AI13" s="8">
        <v>0</v>
      </c>
      <c r="AJ13" s="8">
        <v>0</v>
      </c>
      <c r="AK13" s="14">
        <f t="shared" si="0"/>
        <v>7.814718094543413</v>
      </c>
    </row>
    <row r="14" spans="1:37" ht="15">
      <c r="A14" s="1">
        <v>12</v>
      </c>
      <c r="B14" s="7" t="s">
        <v>72</v>
      </c>
      <c r="C14" s="10">
        <v>0.028224877222579138</v>
      </c>
      <c r="D14" s="8">
        <v>0.2384673209840206</v>
      </c>
      <c r="E14" s="8">
        <v>0.5054424019197564</v>
      </c>
      <c r="F14" s="8">
        <v>0</v>
      </c>
      <c r="G14" s="8">
        <v>0.19528192233848926</v>
      </c>
      <c r="H14" s="8">
        <v>0.03571609439456478</v>
      </c>
      <c r="I14" s="8">
        <v>0</v>
      </c>
      <c r="J14" s="8">
        <v>0.013800126198427798</v>
      </c>
      <c r="K14" s="8">
        <v>0</v>
      </c>
      <c r="L14" s="8">
        <v>0.06523498484170046</v>
      </c>
      <c r="M14" s="8">
        <v>0.6129629467764333</v>
      </c>
      <c r="N14" s="8">
        <v>2.2942047135470167</v>
      </c>
      <c r="O14" s="8">
        <v>0.07370545014412502</v>
      </c>
      <c r="P14" s="8">
        <v>0.9568391860634042</v>
      </c>
      <c r="Q14" s="8">
        <v>0.2183711287693869</v>
      </c>
      <c r="R14" s="8">
        <v>0.10492464530562495</v>
      </c>
      <c r="S14" s="8">
        <v>0.002217234371912106</v>
      </c>
      <c r="T14" s="8">
        <v>0.04111464489021777</v>
      </c>
      <c r="U14" s="8">
        <v>0.017998152438233817</v>
      </c>
      <c r="V14" s="8">
        <v>0.03682730431985668</v>
      </c>
      <c r="W14" s="8">
        <v>0.08888728931053207</v>
      </c>
      <c r="X14" s="8">
        <v>0.06225154963066184</v>
      </c>
      <c r="Y14" s="8">
        <v>0.02852493750583752</v>
      </c>
      <c r="Z14" s="8">
        <v>0.008281237379323172</v>
      </c>
      <c r="AA14" s="8">
        <v>0.0005419739332293079</v>
      </c>
      <c r="AB14" s="8">
        <v>0.0031162797291718605</v>
      </c>
      <c r="AC14" s="8">
        <v>0.009191561615321133</v>
      </c>
      <c r="AD14" s="8">
        <v>0.0017743607738880498</v>
      </c>
      <c r="AE14" s="8">
        <v>0</v>
      </c>
      <c r="AF14" s="8">
        <v>0</v>
      </c>
      <c r="AG14" s="8">
        <v>0</v>
      </c>
      <c r="AH14" s="8">
        <v>0.0592613299295406</v>
      </c>
      <c r="AI14" s="8">
        <v>0</v>
      </c>
      <c r="AJ14" s="8">
        <v>0</v>
      </c>
      <c r="AK14" s="14">
        <f t="shared" si="0"/>
        <v>5.703163654333255</v>
      </c>
    </row>
    <row r="15" spans="1:37" ht="15">
      <c r="A15" s="1">
        <v>13</v>
      </c>
      <c r="B15" s="7" t="s">
        <v>73</v>
      </c>
      <c r="C15" s="10">
        <v>0.010968834350243019</v>
      </c>
      <c r="D15" s="8">
        <v>0.2818602816260391</v>
      </c>
      <c r="E15" s="8">
        <v>0.19959776774753546</v>
      </c>
      <c r="F15" s="8">
        <v>0</v>
      </c>
      <c r="G15" s="8">
        <v>0.07864072857949483</v>
      </c>
      <c r="H15" s="8">
        <v>0.020421668987594486</v>
      </c>
      <c r="I15" s="8">
        <v>0</v>
      </c>
      <c r="J15" s="8">
        <v>0.007893863547358656</v>
      </c>
      <c r="K15" s="8">
        <v>0</v>
      </c>
      <c r="L15" s="8">
        <v>0.06334618932000877</v>
      </c>
      <c r="M15" s="8">
        <v>0.5803804032898421</v>
      </c>
      <c r="N15" s="8">
        <v>2.3023332517517208</v>
      </c>
      <c r="O15" s="8">
        <v>0.06101481835150027</v>
      </c>
      <c r="P15" s="8">
        <v>0.9243480421747522</v>
      </c>
      <c r="Q15" s="8">
        <v>0.21771016562157192</v>
      </c>
      <c r="R15" s="8">
        <v>0.10170315696432619</v>
      </c>
      <c r="S15" s="8">
        <v>0.0018577824723103686</v>
      </c>
      <c r="T15" s="8">
        <v>0.03928143552778221</v>
      </c>
      <c r="U15" s="8">
        <v>0.017128304689497848</v>
      </c>
      <c r="V15" s="8">
        <v>0.0419326556899236</v>
      </c>
      <c r="W15" s="8">
        <v>0.074411818102903</v>
      </c>
      <c r="X15" s="8">
        <v>0.05901957845017233</v>
      </c>
      <c r="Y15" s="8">
        <v>0.025981852519061984</v>
      </c>
      <c r="Z15" s="8">
        <v>0.013645213858650146</v>
      </c>
      <c r="AA15" s="8">
        <v>0.0008930247843387028</v>
      </c>
      <c r="AB15" s="8">
        <v>0.004134757759543996</v>
      </c>
      <c r="AC15" s="8">
        <v>0.008984748110678287</v>
      </c>
      <c r="AD15" s="8">
        <v>0.00173443700625134</v>
      </c>
      <c r="AE15" s="8">
        <v>0</v>
      </c>
      <c r="AF15" s="8">
        <v>0</v>
      </c>
      <c r="AG15" s="8">
        <v>0</v>
      </c>
      <c r="AH15" s="8">
        <v>0.018390338485306603</v>
      </c>
      <c r="AI15" s="8">
        <v>0</v>
      </c>
      <c r="AJ15" s="8">
        <v>0</v>
      </c>
      <c r="AK15" s="14">
        <f t="shared" si="0"/>
        <v>5.157615119768409</v>
      </c>
    </row>
    <row r="16" spans="1:37" ht="15">
      <c r="A16" s="1">
        <v>14</v>
      </c>
      <c r="B16" s="7" t="s">
        <v>74</v>
      </c>
      <c r="C16" s="10">
        <v>0.02137935244324009</v>
      </c>
      <c r="D16" s="8">
        <v>0.3039554206120841</v>
      </c>
      <c r="E16" s="8">
        <v>0.3785881437459804</v>
      </c>
      <c r="F16" s="8">
        <v>0</v>
      </c>
      <c r="G16" s="8">
        <v>0.1489805706711536</v>
      </c>
      <c r="H16" s="8">
        <v>0.0310972979442019</v>
      </c>
      <c r="I16" s="8">
        <v>0</v>
      </c>
      <c r="J16" s="8">
        <v>0.012042544070020558</v>
      </c>
      <c r="K16" s="8">
        <v>0</v>
      </c>
      <c r="L16" s="8">
        <v>0.07555934318182594</v>
      </c>
      <c r="M16" s="8">
        <v>0.6221100552808285</v>
      </c>
      <c r="N16" s="8">
        <v>2.573683103069565</v>
      </c>
      <c r="O16" s="8">
        <v>0.08911925891282958</v>
      </c>
      <c r="P16" s="8">
        <v>1.0303521978493664</v>
      </c>
      <c r="Q16" s="8">
        <v>0.3128832184712872</v>
      </c>
      <c r="R16" s="8">
        <v>0.12684214121827822</v>
      </c>
      <c r="S16" s="8">
        <v>0.0023081465257803893</v>
      </c>
      <c r="T16" s="8">
        <v>0.04843746983769262</v>
      </c>
      <c r="U16" s="8">
        <v>0.021548541157746473</v>
      </c>
      <c r="V16" s="8">
        <v>0.046636986763397496</v>
      </c>
      <c r="W16" s="8">
        <v>0.0914501325959464</v>
      </c>
      <c r="X16" s="8">
        <v>0.0726973471279291</v>
      </c>
      <c r="Y16" s="8">
        <v>0.035988250214550786</v>
      </c>
      <c r="Z16" s="8">
        <v>0.011030254809922794</v>
      </c>
      <c r="AA16" s="8">
        <v>0.000721886151794376</v>
      </c>
      <c r="AB16" s="8">
        <v>0.004204005247910452</v>
      </c>
      <c r="AC16" s="8">
        <v>0.00831700172091396</v>
      </c>
      <c r="AD16" s="8">
        <v>0.0016055336652860534</v>
      </c>
      <c r="AE16" s="8">
        <v>0</v>
      </c>
      <c r="AF16" s="8">
        <v>0</v>
      </c>
      <c r="AG16" s="8">
        <v>0</v>
      </c>
      <c r="AH16" s="8">
        <v>0.05557156823088132</v>
      </c>
      <c r="AI16" s="8">
        <v>0</v>
      </c>
      <c r="AJ16" s="8">
        <v>0</v>
      </c>
      <c r="AK16" s="14">
        <f t="shared" si="0"/>
        <v>6.127109771520413</v>
      </c>
    </row>
    <row r="17" spans="1:37" ht="15">
      <c r="A17" s="1">
        <v>15</v>
      </c>
      <c r="B17" s="7" t="s">
        <v>57</v>
      </c>
      <c r="C17" s="10">
        <v>0.007720084976811261</v>
      </c>
      <c r="D17" s="8">
        <v>0.31719945818883494</v>
      </c>
      <c r="E17" s="8">
        <v>0.15804778541444567</v>
      </c>
      <c r="F17" s="8">
        <v>0</v>
      </c>
      <c r="G17" s="8">
        <v>0.05653635344262282</v>
      </c>
      <c r="H17" s="8">
        <v>0.015331818283888288</v>
      </c>
      <c r="I17" s="8">
        <v>0</v>
      </c>
      <c r="J17" s="8">
        <v>0.005939252396080687</v>
      </c>
      <c r="K17" s="8">
        <v>0</v>
      </c>
      <c r="L17" s="8">
        <v>0.051501592390201925</v>
      </c>
      <c r="M17" s="8">
        <v>0.4656778461598678</v>
      </c>
      <c r="N17" s="8">
        <v>2.0668803368964266</v>
      </c>
      <c r="O17" s="8">
        <v>0.06179339960577664</v>
      </c>
      <c r="P17" s="8">
        <v>0.8129785750267277</v>
      </c>
      <c r="Q17" s="8">
        <v>0.20553635373062504</v>
      </c>
      <c r="R17" s="8">
        <v>0.0922497158568521</v>
      </c>
      <c r="S17" s="8">
        <v>0.0014638463444316373</v>
      </c>
      <c r="T17" s="8">
        <v>0.0316780467239158</v>
      </c>
      <c r="U17" s="8">
        <v>0.014600079391682987</v>
      </c>
      <c r="V17" s="8">
        <v>0.05512138413255468</v>
      </c>
      <c r="W17" s="8">
        <v>0.06297312328713213</v>
      </c>
      <c r="X17" s="8">
        <v>0.04776009904092701</v>
      </c>
      <c r="Y17" s="8">
        <v>0.02264648098813047</v>
      </c>
      <c r="Z17" s="8">
        <v>0.013597618930000959</v>
      </c>
      <c r="AA17" s="8">
        <v>0.000889909886226233</v>
      </c>
      <c r="AB17" s="8">
        <v>0.005037777586040298</v>
      </c>
      <c r="AC17" s="8">
        <v>0.008339891177924375</v>
      </c>
      <c r="AD17" s="8">
        <v>0.0016099523001551468</v>
      </c>
      <c r="AE17" s="8">
        <v>0</v>
      </c>
      <c r="AF17" s="8">
        <v>0</v>
      </c>
      <c r="AG17" s="8">
        <v>0</v>
      </c>
      <c r="AH17" s="8">
        <v>0.012103488543480008</v>
      </c>
      <c r="AI17" s="8">
        <v>0</v>
      </c>
      <c r="AJ17" s="8">
        <v>0</v>
      </c>
      <c r="AK17" s="14">
        <f t="shared" si="0"/>
        <v>4.595214270701763</v>
      </c>
    </row>
    <row r="18" spans="1:37" ht="15">
      <c r="A18" s="1">
        <v>16</v>
      </c>
      <c r="B18" s="7" t="s">
        <v>2</v>
      </c>
      <c r="C18" s="10">
        <v>0.00605194385048994</v>
      </c>
      <c r="D18" s="8">
        <v>0.2675474497907064</v>
      </c>
      <c r="E18" s="8">
        <v>0.09441121744111274</v>
      </c>
      <c r="F18" s="8">
        <v>0</v>
      </c>
      <c r="G18" s="8">
        <v>0.050600916535745354</v>
      </c>
      <c r="H18" s="8">
        <v>0.02109210426919399</v>
      </c>
      <c r="I18" s="8">
        <v>0</v>
      </c>
      <c r="J18" s="8">
        <v>0.007979547115245355</v>
      </c>
      <c r="K18" s="8">
        <v>0</v>
      </c>
      <c r="L18" s="8">
        <v>0.07204206773675131</v>
      </c>
      <c r="M18" s="8">
        <v>0.8615706932128891</v>
      </c>
      <c r="N18" s="8">
        <v>3.0790376195296307</v>
      </c>
      <c r="O18" s="8">
        <v>0.05869491581606182</v>
      </c>
      <c r="P18" s="8">
        <v>1.0846138373377352</v>
      </c>
      <c r="Q18" s="8">
        <v>0.23273593284055755</v>
      </c>
      <c r="R18" s="8">
        <v>0.12356122495960854</v>
      </c>
      <c r="S18" s="8">
        <v>0.002384662818441578</v>
      </c>
      <c r="T18" s="8">
        <v>0.10341889493368862</v>
      </c>
      <c r="U18" s="8">
        <v>0.05781223988310317</v>
      </c>
      <c r="V18" s="8">
        <v>0.07242363573648238</v>
      </c>
      <c r="W18" s="8">
        <v>0.1263919792235224</v>
      </c>
      <c r="X18" s="8">
        <v>0.07226765883595013</v>
      </c>
      <c r="Y18" s="8">
        <v>0.03734783522578075</v>
      </c>
      <c r="Z18" s="8">
        <v>0.04698848359533112</v>
      </c>
      <c r="AA18" s="8">
        <v>0.00307520870422432</v>
      </c>
      <c r="AB18" s="8">
        <v>0.003454025494897403</v>
      </c>
      <c r="AC18" s="8">
        <v>0.00838385869606669</v>
      </c>
      <c r="AD18" s="8">
        <v>0.0016184398937526148</v>
      </c>
      <c r="AE18" s="8">
        <v>0</v>
      </c>
      <c r="AF18" s="8">
        <v>0</v>
      </c>
      <c r="AG18" s="8">
        <v>0</v>
      </c>
      <c r="AH18" s="8">
        <v>0.0069451600879537065</v>
      </c>
      <c r="AI18" s="8">
        <v>0</v>
      </c>
      <c r="AJ18" s="8">
        <v>0</v>
      </c>
      <c r="AK18" s="14">
        <f t="shared" si="0"/>
        <v>6.502451553564922</v>
      </c>
    </row>
    <row r="19" spans="1:37" ht="15">
      <c r="A19" s="1">
        <v>17</v>
      </c>
      <c r="B19" s="7" t="s">
        <v>75</v>
      </c>
      <c r="C19" s="10">
        <v>0.013707591691074434</v>
      </c>
      <c r="D19" s="8">
        <v>0.6826502885747204</v>
      </c>
      <c r="E19" s="8">
        <v>0.2891863896287251</v>
      </c>
      <c r="F19" s="8">
        <v>0</v>
      </c>
      <c r="G19" s="8">
        <v>0.11329939942611354</v>
      </c>
      <c r="H19" s="8">
        <v>0.028249281374984937</v>
      </c>
      <c r="I19" s="8">
        <v>0</v>
      </c>
      <c r="J19" s="8">
        <v>0.010508591660387928</v>
      </c>
      <c r="K19" s="8">
        <v>0</v>
      </c>
      <c r="L19" s="8">
        <v>0.050340126699202445</v>
      </c>
      <c r="M19" s="8">
        <v>0.6690332321937301</v>
      </c>
      <c r="N19" s="8">
        <v>3.271402304476077</v>
      </c>
      <c r="O19" s="8">
        <v>0.07593041193575449</v>
      </c>
      <c r="P19" s="8">
        <v>2.482888636348154</v>
      </c>
      <c r="Q19" s="8">
        <v>0.34516937175508805</v>
      </c>
      <c r="R19" s="8">
        <v>0.15068355562556157</v>
      </c>
      <c r="S19" s="8">
        <v>0.0024315560621438158</v>
      </c>
      <c r="T19" s="8">
        <v>0.045162638595377155</v>
      </c>
      <c r="U19" s="8">
        <v>0.013079393855905116</v>
      </c>
      <c r="V19" s="8">
        <v>0.11922338721862782</v>
      </c>
      <c r="W19" s="8">
        <v>0.08945241678434485</v>
      </c>
      <c r="X19" s="8">
        <v>0.047913847051155325</v>
      </c>
      <c r="Y19" s="8">
        <v>0.033591862289680946</v>
      </c>
      <c r="Z19" s="8">
        <v>0.034410052620197244</v>
      </c>
      <c r="AA19" s="8">
        <v>0.0022520006017168375</v>
      </c>
      <c r="AB19" s="8">
        <v>0.012007241480886919</v>
      </c>
      <c r="AC19" s="8">
        <v>0.007435375885559161</v>
      </c>
      <c r="AD19" s="8">
        <v>0.001435342530746704</v>
      </c>
      <c r="AE19" s="8">
        <v>0</v>
      </c>
      <c r="AF19" s="8">
        <v>0</v>
      </c>
      <c r="AG19" s="8">
        <v>0</v>
      </c>
      <c r="AH19" s="8">
        <v>0.026510285050143596</v>
      </c>
      <c r="AI19" s="8">
        <v>0</v>
      </c>
      <c r="AJ19" s="8">
        <v>0</v>
      </c>
      <c r="AK19" s="14">
        <f t="shared" si="0"/>
        <v>8.61795458141606</v>
      </c>
    </row>
    <row r="20" spans="1:37" ht="15">
      <c r="A20" s="1">
        <v>18</v>
      </c>
      <c r="B20" s="7" t="s">
        <v>76</v>
      </c>
      <c r="C20" s="10">
        <v>0.1154879962044721</v>
      </c>
      <c r="D20" s="8">
        <v>3.8924626752299774</v>
      </c>
      <c r="E20" s="8">
        <v>0.08182749134498368</v>
      </c>
      <c r="F20" s="8">
        <v>0</v>
      </c>
      <c r="G20" s="8">
        <v>0.3508344187361939</v>
      </c>
      <c r="H20" s="8">
        <v>0.1467870053147199</v>
      </c>
      <c r="I20" s="8">
        <v>0</v>
      </c>
      <c r="J20" s="8">
        <v>0.0732948702207309</v>
      </c>
      <c r="K20" s="8">
        <v>0</v>
      </c>
      <c r="L20" s="8">
        <v>2.0844019014938007</v>
      </c>
      <c r="M20" s="8">
        <v>0.9045601551575473</v>
      </c>
      <c r="N20" s="8">
        <v>10.654163204801042</v>
      </c>
      <c r="O20" s="8">
        <v>0.03199066588768654</v>
      </c>
      <c r="P20" s="8">
        <v>1.4636209142383043</v>
      </c>
      <c r="Q20" s="8">
        <v>0.2714491927443984</v>
      </c>
      <c r="R20" s="8">
        <v>0.13907430942369384</v>
      </c>
      <c r="S20" s="8">
        <v>0.021418018147405554</v>
      </c>
      <c r="T20" s="8">
        <v>0.09798510200319067</v>
      </c>
      <c r="U20" s="8">
        <v>0.003977332267071159</v>
      </c>
      <c r="V20" s="8">
        <v>0.014241902071283726</v>
      </c>
      <c r="W20" s="8">
        <v>0.16010848407959383</v>
      </c>
      <c r="X20" s="8">
        <v>1.8053613993300108</v>
      </c>
      <c r="Y20" s="8">
        <v>0.04257921057814526</v>
      </c>
      <c r="Z20" s="8">
        <v>0.005059753217986496</v>
      </c>
      <c r="AA20" s="8">
        <v>0.00033114065291362465</v>
      </c>
      <c r="AB20" s="8">
        <v>0.041821837336228546</v>
      </c>
      <c r="AC20" s="8">
        <v>0.012019584717896607</v>
      </c>
      <c r="AD20" s="8">
        <v>0.002320289036229768</v>
      </c>
      <c r="AE20" s="8">
        <v>0</v>
      </c>
      <c r="AF20" s="8">
        <v>0</v>
      </c>
      <c r="AG20" s="8">
        <v>0</v>
      </c>
      <c r="AH20" s="8">
        <v>0.0026386252380161566</v>
      </c>
      <c r="AI20" s="8">
        <v>0</v>
      </c>
      <c r="AJ20" s="8">
        <v>0</v>
      </c>
      <c r="AK20" s="14">
        <f t="shared" si="0"/>
        <v>22.419817479473526</v>
      </c>
    </row>
    <row r="21" spans="1:37" ht="15">
      <c r="A21" s="1">
        <v>19</v>
      </c>
      <c r="B21" s="7" t="s">
        <v>77</v>
      </c>
      <c r="C21" s="10">
        <v>0.008386855989599198</v>
      </c>
      <c r="D21" s="8">
        <v>0.3133907868665774</v>
      </c>
      <c r="E21" s="8">
        <v>0.045678901871264124</v>
      </c>
      <c r="F21" s="8">
        <v>0</v>
      </c>
      <c r="G21" s="8">
        <v>0.045565069806125305</v>
      </c>
      <c r="H21" s="8">
        <v>0.02121377477715765</v>
      </c>
      <c r="I21" s="8">
        <v>0</v>
      </c>
      <c r="J21" s="8">
        <v>0.008702064720943044</v>
      </c>
      <c r="K21" s="8">
        <v>0</v>
      </c>
      <c r="L21" s="8">
        <v>0.13476531587578736</v>
      </c>
      <c r="M21" s="8">
        <v>0.8224912846946008</v>
      </c>
      <c r="N21" s="8">
        <v>2.300275017791215</v>
      </c>
      <c r="O21" s="8">
        <v>0.36379363327640835</v>
      </c>
      <c r="P21" s="8">
        <v>0.9736382350404988</v>
      </c>
      <c r="Q21" s="8">
        <v>0.1858660745592137</v>
      </c>
      <c r="R21" s="8">
        <v>0.08274748226166145</v>
      </c>
      <c r="S21" s="8">
        <v>0.002644540495540777</v>
      </c>
      <c r="T21" s="8">
        <v>0.03743394029109881</v>
      </c>
      <c r="U21" s="8">
        <v>0.008135239837017694</v>
      </c>
      <c r="V21" s="8">
        <v>0.017924144416783742</v>
      </c>
      <c r="W21" s="8">
        <v>0.04082743671958184</v>
      </c>
      <c r="X21" s="8">
        <v>0.11823725135490394</v>
      </c>
      <c r="Y21" s="8">
        <v>0.05412763850523969</v>
      </c>
      <c r="Z21" s="8">
        <v>0.006738665326820997</v>
      </c>
      <c r="AA21" s="8">
        <v>0.0004410187493250711</v>
      </c>
      <c r="AB21" s="8">
        <v>0.003719451706228143</v>
      </c>
      <c r="AC21" s="8">
        <v>1.506901728364021</v>
      </c>
      <c r="AD21" s="8">
        <v>0.29089587045321763</v>
      </c>
      <c r="AE21" s="8">
        <v>0</v>
      </c>
      <c r="AF21" s="8">
        <v>0</v>
      </c>
      <c r="AG21" s="8">
        <v>0</v>
      </c>
      <c r="AH21" s="8">
        <v>0.0026755108618996626</v>
      </c>
      <c r="AI21" s="8">
        <v>0</v>
      </c>
      <c r="AJ21" s="8">
        <v>0</v>
      </c>
      <c r="AK21" s="14">
        <f t="shared" si="0"/>
        <v>7.3972169346127306</v>
      </c>
    </row>
    <row r="22" spans="1:37" ht="15">
      <c r="A22" s="1">
        <v>20</v>
      </c>
      <c r="B22" s="7" t="s">
        <v>58</v>
      </c>
      <c r="C22" s="10">
        <v>0.0023652960075030236</v>
      </c>
      <c r="D22" s="8">
        <v>0.08586469834000013</v>
      </c>
      <c r="E22" s="8">
        <v>0.025627801614849607</v>
      </c>
      <c r="F22" s="8">
        <v>0</v>
      </c>
      <c r="G22" s="8">
        <v>0.018889591253570853</v>
      </c>
      <c r="H22" s="8">
        <v>0.009024045764474282</v>
      </c>
      <c r="I22" s="8">
        <v>0</v>
      </c>
      <c r="J22" s="8">
        <v>0.003410800706380489</v>
      </c>
      <c r="K22" s="8">
        <v>0</v>
      </c>
      <c r="L22" s="8">
        <v>0.03131792715286372</v>
      </c>
      <c r="M22" s="8">
        <v>0.44240603163689307</v>
      </c>
      <c r="N22" s="8">
        <v>2.19706038443831</v>
      </c>
      <c r="O22" s="8">
        <v>0.07579905358012506</v>
      </c>
      <c r="P22" s="8">
        <v>0.9139675329789276</v>
      </c>
      <c r="Q22" s="8">
        <v>0.19128151317176087</v>
      </c>
      <c r="R22" s="8">
        <v>0.11749957203825291</v>
      </c>
      <c r="S22" s="8">
        <v>0.0010474876375688893</v>
      </c>
      <c r="T22" s="8">
        <v>0.017231514516055993</v>
      </c>
      <c r="U22" s="8">
        <v>0.0029764401938291414</v>
      </c>
      <c r="V22" s="8">
        <v>0.008810485822531843</v>
      </c>
      <c r="W22" s="8">
        <v>0.03218039861761875</v>
      </c>
      <c r="X22" s="8">
        <v>0.02771789020352256</v>
      </c>
      <c r="Y22" s="8">
        <v>0.012973708506194276</v>
      </c>
      <c r="Z22" s="8">
        <v>0.010452110525246416</v>
      </c>
      <c r="AA22" s="8">
        <v>0.0006840489159336512</v>
      </c>
      <c r="AB22" s="8">
        <v>0.0011664156186451137</v>
      </c>
      <c r="AC22" s="8">
        <v>0.005511643522140821</v>
      </c>
      <c r="AD22" s="8">
        <v>0.0010639806895315215</v>
      </c>
      <c r="AE22" s="8">
        <v>0</v>
      </c>
      <c r="AF22" s="8">
        <v>0</v>
      </c>
      <c r="AG22" s="8">
        <v>0</v>
      </c>
      <c r="AH22" s="8">
        <v>0.0016896353337531355</v>
      </c>
      <c r="AI22" s="8">
        <v>0</v>
      </c>
      <c r="AJ22" s="8">
        <v>0</v>
      </c>
      <c r="AK22" s="14">
        <f t="shared" si="0"/>
        <v>4.238020008786483</v>
      </c>
    </row>
    <row r="23" spans="1:37" ht="15">
      <c r="A23" s="1">
        <v>21</v>
      </c>
      <c r="B23" s="7" t="s">
        <v>59</v>
      </c>
      <c r="C23" s="10">
        <v>0.0013020471566191837</v>
      </c>
      <c r="D23" s="8">
        <v>0.045681397248124436</v>
      </c>
      <c r="E23" s="8">
        <v>0.020458101999878187</v>
      </c>
      <c r="F23" s="8">
        <v>0</v>
      </c>
      <c r="G23" s="8">
        <v>0.010015550767728242</v>
      </c>
      <c r="H23" s="8">
        <v>0.004303065922677991</v>
      </c>
      <c r="I23" s="8">
        <v>0</v>
      </c>
      <c r="J23" s="8">
        <v>0.0016377434823301958</v>
      </c>
      <c r="K23" s="8">
        <v>0</v>
      </c>
      <c r="L23" s="8">
        <v>0.015351318406085156</v>
      </c>
      <c r="M23" s="8">
        <v>0.17802636183027762</v>
      </c>
      <c r="N23" s="8">
        <v>0.9383440735795961</v>
      </c>
      <c r="O23" s="8">
        <v>0.02206495873896655</v>
      </c>
      <c r="P23" s="8">
        <v>0.3959533385497352</v>
      </c>
      <c r="Q23" s="8">
        <v>0.09433157175245832</v>
      </c>
      <c r="R23" s="8">
        <v>0.04822384130917375</v>
      </c>
      <c r="S23" s="8">
        <v>0.0004931532570264674</v>
      </c>
      <c r="T23" s="8">
        <v>0.01028749375494494</v>
      </c>
      <c r="U23" s="8">
        <v>0.0033161055686767634</v>
      </c>
      <c r="V23" s="8">
        <v>0.006435004720142085</v>
      </c>
      <c r="W23" s="8">
        <v>0.022516422490505478</v>
      </c>
      <c r="X23" s="8">
        <v>0.01391714565438827</v>
      </c>
      <c r="Y23" s="8">
        <v>0.011914936059901645</v>
      </c>
      <c r="Z23" s="8">
        <v>0.006621899635593344</v>
      </c>
      <c r="AA23" s="8">
        <v>0.00043337690088598405</v>
      </c>
      <c r="AB23" s="8">
        <v>0.0006225204147926149</v>
      </c>
      <c r="AC23" s="8">
        <v>0.0038651445494196127</v>
      </c>
      <c r="AD23" s="8">
        <v>0.0007461366371592072</v>
      </c>
      <c r="AE23" s="8">
        <v>0</v>
      </c>
      <c r="AF23" s="8">
        <v>0</v>
      </c>
      <c r="AG23" s="8">
        <v>0</v>
      </c>
      <c r="AH23" s="8">
        <v>0.0012677551105285112</v>
      </c>
      <c r="AI23" s="8">
        <v>0</v>
      </c>
      <c r="AJ23" s="8">
        <v>0</v>
      </c>
      <c r="AK23" s="14">
        <f t="shared" si="0"/>
        <v>1.8581304654976158</v>
      </c>
    </row>
    <row r="24" spans="1:37" ht="15">
      <c r="A24" s="1">
        <v>22</v>
      </c>
      <c r="B24" s="7" t="s">
        <v>78</v>
      </c>
      <c r="C24" s="10">
        <v>0.0012835577204655382</v>
      </c>
      <c r="D24" s="8">
        <v>0.05281888328198084</v>
      </c>
      <c r="E24" s="8">
        <v>0.03225189815736233</v>
      </c>
      <c r="F24" s="8">
        <v>0</v>
      </c>
      <c r="G24" s="8">
        <v>0.00950274569901253</v>
      </c>
      <c r="H24" s="8">
        <v>0.0033357965119903683</v>
      </c>
      <c r="I24" s="8">
        <v>0</v>
      </c>
      <c r="J24" s="8">
        <v>0.0012815643487732516</v>
      </c>
      <c r="K24" s="8">
        <v>0</v>
      </c>
      <c r="L24" s="8">
        <v>0.0119189297110784</v>
      </c>
      <c r="M24" s="8">
        <v>0.08626296436696966</v>
      </c>
      <c r="N24" s="8">
        <v>0.4103633896558829</v>
      </c>
      <c r="O24" s="8">
        <v>0.03833395393611235</v>
      </c>
      <c r="P24" s="8">
        <v>0.2573821351638555</v>
      </c>
      <c r="Q24" s="8">
        <v>0.06375076993352005</v>
      </c>
      <c r="R24" s="8">
        <v>0.018860191101353327</v>
      </c>
      <c r="S24" s="8">
        <v>0.0003728888930438011</v>
      </c>
      <c r="T24" s="8">
        <v>0.005952452943659821</v>
      </c>
      <c r="U24" s="8">
        <v>0.001427730713922604</v>
      </c>
      <c r="V24" s="8">
        <v>0.007000769519316837</v>
      </c>
      <c r="W24" s="8">
        <v>0.010121147649369533</v>
      </c>
      <c r="X24" s="8">
        <v>0.010671224651378585</v>
      </c>
      <c r="Y24" s="8">
        <v>0.008087877975371152</v>
      </c>
      <c r="Z24" s="8">
        <v>0.0031288561841338004</v>
      </c>
      <c r="AA24" s="8">
        <v>0.00020477114891765536</v>
      </c>
      <c r="AB24" s="8">
        <v>0.0008054770767703509</v>
      </c>
      <c r="AC24" s="8">
        <v>0.002344530105148762</v>
      </c>
      <c r="AD24" s="8">
        <v>0.00045259363162417814</v>
      </c>
      <c r="AE24" s="8">
        <v>0</v>
      </c>
      <c r="AF24" s="8">
        <v>0</v>
      </c>
      <c r="AG24" s="8">
        <v>0</v>
      </c>
      <c r="AH24" s="8">
        <v>0.0015607037751885287</v>
      </c>
      <c r="AI24" s="8">
        <v>0</v>
      </c>
      <c r="AJ24" s="8">
        <v>0</v>
      </c>
      <c r="AK24" s="14">
        <f t="shared" si="0"/>
        <v>1.0394778038562027</v>
      </c>
    </row>
    <row r="25" spans="1:37" ht="15">
      <c r="A25" s="1">
        <v>23</v>
      </c>
      <c r="B25" s="7" t="s">
        <v>79</v>
      </c>
      <c r="C25" s="10">
        <v>0.0038607312962943337</v>
      </c>
      <c r="D25" s="8">
        <v>0.12336710437085749</v>
      </c>
      <c r="E25" s="8">
        <v>0.04669729344731417</v>
      </c>
      <c r="F25" s="8">
        <v>0</v>
      </c>
      <c r="G25" s="8">
        <v>0.10940802069983831</v>
      </c>
      <c r="H25" s="8">
        <v>0.06977219380145476</v>
      </c>
      <c r="I25" s="8">
        <v>0</v>
      </c>
      <c r="J25" s="8">
        <v>0.023957406914404438</v>
      </c>
      <c r="K25" s="8">
        <v>0</v>
      </c>
      <c r="L25" s="8">
        <v>0.04755454621408616</v>
      </c>
      <c r="M25" s="8">
        <v>4.78545564222512</v>
      </c>
      <c r="N25" s="8">
        <v>32.40358633251457</v>
      </c>
      <c r="O25" s="8">
        <v>0.04185649085351064</v>
      </c>
      <c r="P25" s="8">
        <v>13.464154837545085</v>
      </c>
      <c r="Q25" s="8">
        <v>2.6439500501556252</v>
      </c>
      <c r="R25" s="8">
        <v>1.8836287060691819</v>
      </c>
      <c r="S25" s="8">
        <v>0.007867672553049569</v>
      </c>
      <c r="T25" s="8">
        <v>0.1347434656497324</v>
      </c>
      <c r="U25" s="8">
        <v>0.00431316019824154</v>
      </c>
      <c r="V25" s="8">
        <v>0.014158085982759082</v>
      </c>
      <c r="W25" s="8">
        <v>0.3654956427026694</v>
      </c>
      <c r="X25" s="8">
        <v>0.042062513775620175</v>
      </c>
      <c r="Y25" s="8">
        <v>0.015194173949432708</v>
      </c>
      <c r="Z25" s="8">
        <v>0.010439581330404367</v>
      </c>
      <c r="AA25" s="8">
        <v>0.000683228930139536</v>
      </c>
      <c r="AB25" s="8">
        <v>0.001523561370344632</v>
      </c>
      <c r="AC25" s="8">
        <v>0.01062632188303558</v>
      </c>
      <c r="AD25" s="8">
        <v>0.002051330286307152</v>
      </c>
      <c r="AE25" s="8">
        <v>0</v>
      </c>
      <c r="AF25" s="8">
        <v>0</v>
      </c>
      <c r="AG25" s="8">
        <v>0</v>
      </c>
      <c r="AH25" s="8">
        <v>0.003414462361829433</v>
      </c>
      <c r="AI25" s="8">
        <v>0</v>
      </c>
      <c r="AJ25" s="8">
        <v>0</v>
      </c>
      <c r="AK25" s="14">
        <f t="shared" si="0"/>
        <v>56.259822557080916</v>
      </c>
    </row>
    <row r="26" spans="1:37" ht="15">
      <c r="A26" s="1">
        <v>24</v>
      </c>
      <c r="B26" s="7" t="s">
        <v>80</v>
      </c>
      <c r="C26" s="10">
        <v>0.0021463767976908034</v>
      </c>
      <c r="D26" s="8">
        <v>0.07656962014764444</v>
      </c>
      <c r="E26" s="8">
        <v>0.020151950685850656</v>
      </c>
      <c r="F26" s="8">
        <v>0</v>
      </c>
      <c r="G26" s="8">
        <v>0.01411912400321792</v>
      </c>
      <c r="H26" s="8">
        <v>0.006628332410214731</v>
      </c>
      <c r="I26" s="8">
        <v>0</v>
      </c>
      <c r="J26" s="8">
        <v>0.0026024705400821643</v>
      </c>
      <c r="K26" s="8">
        <v>0</v>
      </c>
      <c r="L26" s="8">
        <v>0.03166033279102663</v>
      </c>
      <c r="M26" s="8">
        <v>0.3968011351913094</v>
      </c>
      <c r="N26" s="8">
        <v>1.2307856401733666</v>
      </c>
      <c r="O26" s="8">
        <v>0.028413513141206898</v>
      </c>
      <c r="P26" s="8">
        <v>0.5011951209254422</v>
      </c>
      <c r="Q26" s="8">
        <v>0.24468441568019708</v>
      </c>
      <c r="R26" s="8">
        <v>0.0611635914112757</v>
      </c>
      <c r="S26" s="8">
        <v>0.0007970668398496324</v>
      </c>
      <c r="T26" s="8">
        <v>0.014070150850597313</v>
      </c>
      <c r="U26" s="8">
        <v>0.003799546129266116</v>
      </c>
      <c r="V26" s="8">
        <v>0.006554731709153548</v>
      </c>
      <c r="W26" s="8">
        <v>0.024233297892625023</v>
      </c>
      <c r="X26" s="8">
        <v>0.028117842608556487</v>
      </c>
      <c r="Y26" s="8">
        <v>0.01596826701337851</v>
      </c>
      <c r="Z26" s="8">
        <v>0.004827622863708416</v>
      </c>
      <c r="AA26" s="8">
        <v>0.0003159486477376679</v>
      </c>
      <c r="AB26" s="8">
        <v>0.0009207170019329993</v>
      </c>
      <c r="AC26" s="8">
        <v>0.006770384015147298</v>
      </c>
      <c r="AD26" s="8">
        <v>0.001306970928706148</v>
      </c>
      <c r="AE26" s="8">
        <v>0</v>
      </c>
      <c r="AF26" s="8">
        <v>0</v>
      </c>
      <c r="AG26" s="8">
        <v>0</v>
      </c>
      <c r="AH26" s="8">
        <v>0.0011487943044818523</v>
      </c>
      <c r="AI26" s="8">
        <v>0</v>
      </c>
      <c r="AJ26" s="8">
        <v>0</v>
      </c>
      <c r="AK26" s="14">
        <f t="shared" si="0"/>
        <v>2.7257529647036667</v>
      </c>
    </row>
    <row r="27" spans="1:37" ht="15">
      <c r="A27" s="1">
        <v>25</v>
      </c>
      <c r="B27" s="7" t="s">
        <v>60</v>
      </c>
      <c r="C27" s="10">
        <v>0.0036867093147522844</v>
      </c>
      <c r="D27" s="8">
        <v>0.11223325409709327</v>
      </c>
      <c r="E27" s="8">
        <v>0.03937201408417476</v>
      </c>
      <c r="F27" s="8">
        <v>0</v>
      </c>
      <c r="G27" s="8">
        <v>0.027996348388233686</v>
      </c>
      <c r="H27" s="8">
        <v>0.011796180935237247</v>
      </c>
      <c r="I27" s="8">
        <v>0</v>
      </c>
      <c r="J27" s="8">
        <v>0.00449027702472039</v>
      </c>
      <c r="K27" s="8">
        <v>0</v>
      </c>
      <c r="L27" s="8">
        <v>0.04155037110674432</v>
      </c>
      <c r="M27" s="8">
        <v>0.4265310875047225</v>
      </c>
      <c r="N27" s="8">
        <v>1.8285780504103113</v>
      </c>
      <c r="O27" s="8">
        <v>0.06561040090578081</v>
      </c>
      <c r="P27" s="8">
        <v>1.0282169869467315</v>
      </c>
      <c r="Q27" s="8">
        <v>0.2533386851808941</v>
      </c>
      <c r="R27" s="8">
        <v>0.5697176718170135</v>
      </c>
      <c r="S27" s="8">
        <v>0.001317845748459982</v>
      </c>
      <c r="T27" s="8">
        <v>0.02325528603322631</v>
      </c>
      <c r="U27" s="8">
        <v>0.005359304855102557</v>
      </c>
      <c r="V27" s="8">
        <v>0.011405496744164844</v>
      </c>
      <c r="W27" s="8">
        <v>0.040980005288006875</v>
      </c>
      <c r="X27" s="8">
        <v>0.037114128993566115</v>
      </c>
      <c r="Y27" s="8">
        <v>0.016439563489411762</v>
      </c>
      <c r="Z27" s="8">
        <v>0.006829451952705233</v>
      </c>
      <c r="AA27" s="8">
        <v>0.0004469603716287562</v>
      </c>
      <c r="AB27" s="8">
        <v>0.0014350498991521255</v>
      </c>
      <c r="AC27" s="8">
        <v>0.026337845775851784</v>
      </c>
      <c r="AD27" s="8">
        <v>0.005084319984918225</v>
      </c>
      <c r="AE27" s="8">
        <v>0</v>
      </c>
      <c r="AF27" s="8">
        <v>0</v>
      </c>
      <c r="AG27" s="8">
        <v>0</v>
      </c>
      <c r="AH27" s="8">
        <v>0.003955353862111302</v>
      </c>
      <c r="AI27" s="8">
        <v>0</v>
      </c>
      <c r="AJ27" s="8">
        <v>0</v>
      </c>
      <c r="AK27" s="14">
        <f t="shared" si="0"/>
        <v>4.593078650714715</v>
      </c>
    </row>
    <row r="28" spans="1:37" ht="15">
      <c r="A28" s="1">
        <v>26</v>
      </c>
      <c r="B28" s="7" t="s">
        <v>81</v>
      </c>
      <c r="C28" s="10">
        <v>0.003210654931364132</v>
      </c>
      <c r="D28" s="8">
        <v>0.15425897340807948</v>
      </c>
      <c r="E28" s="8">
        <v>0.03048819857427876</v>
      </c>
      <c r="F28" s="8">
        <v>0</v>
      </c>
      <c r="G28" s="8">
        <v>0.021807281800918284</v>
      </c>
      <c r="H28" s="8">
        <v>0.010389760643893632</v>
      </c>
      <c r="I28" s="8">
        <v>0</v>
      </c>
      <c r="J28" s="8">
        <v>0.0040583987121223936</v>
      </c>
      <c r="K28" s="8">
        <v>0</v>
      </c>
      <c r="L28" s="8">
        <v>0.04811161490995746</v>
      </c>
      <c r="M28" s="8">
        <v>0.3646637358303608</v>
      </c>
      <c r="N28" s="8">
        <v>1.2067593633378424</v>
      </c>
      <c r="O28" s="8">
        <v>0.0721284480962826</v>
      </c>
      <c r="P28" s="8">
        <v>0.9546567623633224</v>
      </c>
      <c r="Q28" s="8">
        <v>0.21747741732297976</v>
      </c>
      <c r="R28" s="8">
        <v>0.05231675534905938</v>
      </c>
      <c r="S28" s="8">
        <v>0.0012514673850133157</v>
      </c>
      <c r="T28" s="8">
        <v>0.021901562678755624</v>
      </c>
      <c r="U28" s="8">
        <v>0.005660438400107752</v>
      </c>
      <c r="V28" s="8">
        <v>0.012776200822729457</v>
      </c>
      <c r="W28" s="8">
        <v>0.02757629775896208</v>
      </c>
      <c r="X28" s="8">
        <v>0.042718032755311906</v>
      </c>
      <c r="Y28" s="8">
        <v>0.020269576172558305</v>
      </c>
      <c r="Z28" s="8">
        <v>0.0086368183307031</v>
      </c>
      <c r="AA28" s="8">
        <v>0.0005652452872520746</v>
      </c>
      <c r="AB28" s="8">
        <v>0.0016791519187611625</v>
      </c>
      <c r="AC28" s="8">
        <v>0.01477269687025617</v>
      </c>
      <c r="AD28" s="8">
        <v>0.0028517563117271792</v>
      </c>
      <c r="AE28" s="8">
        <v>0</v>
      </c>
      <c r="AF28" s="8">
        <v>0</v>
      </c>
      <c r="AG28" s="8">
        <v>0</v>
      </c>
      <c r="AH28" s="8">
        <v>0.0015824615434238479</v>
      </c>
      <c r="AI28" s="8">
        <v>0</v>
      </c>
      <c r="AJ28" s="8">
        <v>0</v>
      </c>
      <c r="AK28" s="14">
        <f t="shared" si="0"/>
        <v>3.3025690715160247</v>
      </c>
    </row>
    <row r="29" spans="1:37" ht="15">
      <c r="A29" s="1">
        <v>27</v>
      </c>
      <c r="B29" s="7" t="s">
        <v>82</v>
      </c>
      <c r="C29" s="10">
        <v>0.004859780362185065</v>
      </c>
      <c r="D29" s="8">
        <v>0.2347434118341981</v>
      </c>
      <c r="E29" s="8">
        <v>0.053034401028128605</v>
      </c>
      <c r="F29" s="8">
        <v>0</v>
      </c>
      <c r="G29" s="8">
        <v>0.04290833931373357</v>
      </c>
      <c r="H29" s="8">
        <v>0.021079437347660858</v>
      </c>
      <c r="I29" s="8">
        <v>0</v>
      </c>
      <c r="J29" s="8">
        <v>0.007959802504225223</v>
      </c>
      <c r="K29" s="8">
        <v>0</v>
      </c>
      <c r="L29" s="8">
        <v>0.075849506781889</v>
      </c>
      <c r="M29" s="8">
        <v>0.6932251184359389</v>
      </c>
      <c r="N29" s="8">
        <v>2.159576506712317</v>
      </c>
      <c r="O29" s="8">
        <v>0.11671235722369284</v>
      </c>
      <c r="P29" s="8">
        <v>1.0136692254086004</v>
      </c>
      <c r="Q29" s="8">
        <v>0.1624662121441138</v>
      </c>
      <c r="R29" s="8">
        <v>0.08382413007182477</v>
      </c>
      <c r="S29" s="8">
        <v>0.002501161568141627</v>
      </c>
      <c r="T29" s="8">
        <v>0.12018119897385006</v>
      </c>
      <c r="U29" s="8">
        <v>0.06735289510043968</v>
      </c>
      <c r="V29" s="8">
        <v>0.05964318078988707</v>
      </c>
      <c r="W29" s="8">
        <v>0.10273845474846355</v>
      </c>
      <c r="X29" s="8">
        <v>0.07740785194948868</v>
      </c>
      <c r="Y29" s="8">
        <v>0.04058749060159209</v>
      </c>
      <c r="Z29" s="8">
        <v>0.009530233984631792</v>
      </c>
      <c r="AA29" s="8">
        <v>0.0006237157758746265</v>
      </c>
      <c r="AB29" s="8">
        <v>0.0023819680935386832</v>
      </c>
      <c r="AC29" s="8">
        <v>0.01828491862764139</v>
      </c>
      <c r="AD29" s="8">
        <v>0.003529763899155266</v>
      </c>
      <c r="AE29" s="8">
        <v>0</v>
      </c>
      <c r="AF29" s="8">
        <v>0</v>
      </c>
      <c r="AG29" s="8">
        <v>0</v>
      </c>
      <c r="AH29" s="8">
        <v>0.00402150435914857</v>
      </c>
      <c r="AI29" s="8">
        <v>0</v>
      </c>
      <c r="AJ29" s="8">
        <v>0</v>
      </c>
      <c r="AK29" s="14">
        <f t="shared" si="0"/>
        <v>5.178692567640362</v>
      </c>
    </row>
    <row r="30" spans="1:37" ht="15">
      <c r="A30" s="1">
        <v>28</v>
      </c>
      <c r="B30" s="7" t="s">
        <v>54</v>
      </c>
      <c r="C30" s="10">
        <v>0.0021762245030614077</v>
      </c>
      <c r="D30" s="8">
        <v>0.09271412841149272</v>
      </c>
      <c r="E30" s="8">
        <v>0.04907883005674972</v>
      </c>
      <c r="F30" s="8">
        <v>0</v>
      </c>
      <c r="G30" s="8">
        <v>0.02082241773311867</v>
      </c>
      <c r="H30" s="8">
        <v>0.0098861126797255</v>
      </c>
      <c r="I30" s="8">
        <v>0</v>
      </c>
      <c r="J30" s="8">
        <v>0.0036397207124337005</v>
      </c>
      <c r="K30" s="8">
        <v>0</v>
      </c>
      <c r="L30" s="8">
        <v>0.025771669316505364</v>
      </c>
      <c r="M30" s="8">
        <v>0.4041394445836582</v>
      </c>
      <c r="N30" s="8">
        <v>1.616183271480815</v>
      </c>
      <c r="O30" s="8">
        <v>0.1374009347665445</v>
      </c>
      <c r="P30" s="8">
        <v>0.8258462952191904</v>
      </c>
      <c r="Q30" s="8">
        <v>0.17445625250770005</v>
      </c>
      <c r="R30" s="8">
        <v>0.07951277155604958</v>
      </c>
      <c r="S30" s="8">
        <v>0.0011433103702128149</v>
      </c>
      <c r="T30" s="8">
        <v>0.02639765556218992</v>
      </c>
      <c r="U30" s="8">
        <v>0.008682449202442334</v>
      </c>
      <c r="V30" s="8">
        <v>0.017372901845970113</v>
      </c>
      <c r="W30" s="8">
        <v>0.04423973790383278</v>
      </c>
      <c r="X30" s="8">
        <v>0.02389014012034536</v>
      </c>
      <c r="Y30" s="8">
        <v>0.027657194780432114</v>
      </c>
      <c r="Z30" s="8">
        <v>0.020141941633952477</v>
      </c>
      <c r="AA30" s="8">
        <v>0.0013182096865722956</v>
      </c>
      <c r="AB30" s="8">
        <v>0.0013689993783132853</v>
      </c>
      <c r="AC30" s="8">
        <v>0.007004892415453502</v>
      </c>
      <c r="AD30" s="8">
        <v>0.0013522409844447696</v>
      </c>
      <c r="AE30" s="8">
        <v>0</v>
      </c>
      <c r="AF30" s="8">
        <v>0</v>
      </c>
      <c r="AG30" s="8">
        <v>0</v>
      </c>
      <c r="AH30" s="8">
        <v>0.0021561805281310625</v>
      </c>
      <c r="AI30" s="8">
        <v>0</v>
      </c>
      <c r="AJ30" s="8">
        <v>0</v>
      </c>
      <c r="AK30" s="14">
        <f t="shared" si="0"/>
        <v>3.624353927939338</v>
      </c>
    </row>
    <row r="31" spans="1:37" ht="15">
      <c r="A31" s="1">
        <v>29</v>
      </c>
      <c r="B31" s="7" t="s">
        <v>83</v>
      </c>
      <c r="C31" s="10">
        <v>0.003942012016767837</v>
      </c>
      <c r="D31" s="8">
        <v>0.10545976310061125</v>
      </c>
      <c r="E31" s="8">
        <v>0.06205648708221323</v>
      </c>
      <c r="F31" s="8">
        <v>0</v>
      </c>
      <c r="G31" s="8">
        <v>0.02952380274728693</v>
      </c>
      <c r="H31" s="8">
        <v>0.009982723680097234</v>
      </c>
      <c r="I31" s="8">
        <v>0</v>
      </c>
      <c r="J31" s="8">
        <v>0.003804615010281829</v>
      </c>
      <c r="K31" s="8">
        <v>0</v>
      </c>
      <c r="L31" s="8">
        <v>0.03172106863263739</v>
      </c>
      <c r="M31" s="8">
        <v>0.30392759665167257</v>
      </c>
      <c r="N31" s="8">
        <v>1.3819054949837422</v>
      </c>
      <c r="O31" s="8">
        <v>0.08987008764033072</v>
      </c>
      <c r="P31" s="8">
        <v>0.6495401840332056</v>
      </c>
      <c r="Q31" s="8">
        <v>0.17024199894554887</v>
      </c>
      <c r="R31" s="8">
        <v>0.06708045183279181</v>
      </c>
      <c r="S31" s="8">
        <v>0.0010320534356465345</v>
      </c>
      <c r="T31" s="8">
        <v>0.022733175977008607</v>
      </c>
      <c r="U31" s="8">
        <v>0.008199859165696434</v>
      </c>
      <c r="V31" s="8">
        <v>0.01552226632849097</v>
      </c>
      <c r="W31" s="8">
        <v>0.03959491674600828</v>
      </c>
      <c r="X31" s="8">
        <v>0.029190597247742818</v>
      </c>
      <c r="Y31" s="8">
        <v>0.01300435581979573</v>
      </c>
      <c r="Z31" s="8">
        <v>0.009337612624951482</v>
      </c>
      <c r="AA31" s="8">
        <v>0.0006111094767011994</v>
      </c>
      <c r="AB31" s="8">
        <v>0.001427128932449191</v>
      </c>
      <c r="AC31" s="8">
        <v>0.005837874422841286</v>
      </c>
      <c r="AD31" s="8">
        <v>0.0011269570734865832</v>
      </c>
      <c r="AE31" s="8">
        <v>0</v>
      </c>
      <c r="AF31" s="8">
        <v>0</v>
      </c>
      <c r="AG31" s="8">
        <v>0</v>
      </c>
      <c r="AH31" s="8">
        <v>0.0060201125720639286</v>
      </c>
      <c r="AI31" s="8">
        <v>0</v>
      </c>
      <c r="AJ31" s="8">
        <v>0</v>
      </c>
      <c r="AK31" s="14">
        <f t="shared" si="0"/>
        <v>3.0626943061800707</v>
      </c>
    </row>
    <row r="32" spans="1:37" ht="15">
      <c r="A32" s="1">
        <v>30</v>
      </c>
      <c r="B32" s="7" t="s">
        <v>84</v>
      </c>
      <c r="C32" s="10">
        <v>0.0037809631530765307</v>
      </c>
      <c r="D32" s="8">
        <v>0.17240605528019234</v>
      </c>
      <c r="E32" s="8">
        <v>0.05474004619969333</v>
      </c>
      <c r="F32" s="8">
        <v>0</v>
      </c>
      <c r="G32" s="8">
        <v>0.027230376697155095</v>
      </c>
      <c r="H32" s="8">
        <v>0.012848368659246283</v>
      </c>
      <c r="I32" s="8">
        <v>0</v>
      </c>
      <c r="J32" s="8">
        <v>0.004967972087965427</v>
      </c>
      <c r="K32" s="8">
        <v>0</v>
      </c>
      <c r="L32" s="8">
        <v>0.05484701885193323</v>
      </c>
      <c r="M32" s="8">
        <v>1.054716662220604</v>
      </c>
      <c r="N32" s="8">
        <v>2.101954837999494</v>
      </c>
      <c r="O32" s="8">
        <v>0.18520028010551148</v>
      </c>
      <c r="P32" s="8">
        <v>0.9550857360830823</v>
      </c>
      <c r="Q32" s="8">
        <v>0.18264140501934661</v>
      </c>
      <c r="R32" s="8">
        <v>0.09103176178104805</v>
      </c>
      <c r="S32" s="8">
        <v>0.0015343319672123993</v>
      </c>
      <c r="T32" s="8">
        <v>0.027751404453054514</v>
      </c>
      <c r="U32" s="8">
        <v>0.007273853585167827</v>
      </c>
      <c r="V32" s="8">
        <v>0.018833162004170068</v>
      </c>
      <c r="W32" s="8">
        <v>0.08379317244642531</v>
      </c>
      <c r="X32" s="8">
        <v>0.04888565518172331</v>
      </c>
      <c r="Y32" s="8">
        <v>0.06714113659169951</v>
      </c>
      <c r="Z32" s="8">
        <v>0.00962790566327268</v>
      </c>
      <c r="AA32" s="8">
        <v>0.000630107997400637</v>
      </c>
      <c r="AB32" s="8">
        <v>0.0022024340407918574</v>
      </c>
      <c r="AC32" s="8">
        <v>0.02689788147680646</v>
      </c>
      <c r="AD32" s="8">
        <v>0.005192430599995265</v>
      </c>
      <c r="AE32" s="8">
        <v>0</v>
      </c>
      <c r="AF32" s="8">
        <v>0</v>
      </c>
      <c r="AG32" s="8">
        <v>0</v>
      </c>
      <c r="AH32" s="8">
        <v>0.0021217311549826703</v>
      </c>
      <c r="AI32" s="8">
        <v>0</v>
      </c>
      <c r="AJ32" s="8">
        <v>0</v>
      </c>
      <c r="AK32" s="14">
        <f t="shared" si="0"/>
        <v>5.203336691301049</v>
      </c>
    </row>
    <row r="33" spans="1:37" ht="15">
      <c r="A33" s="1">
        <v>31</v>
      </c>
      <c r="B33" s="7" t="s">
        <v>4</v>
      </c>
      <c r="C33" s="10">
        <v>0.00839521985439184</v>
      </c>
      <c r="D33" s="8">
        <v>0.43470286472877134</v>
      </c>
      <c r="E33" s="8">
        <v>0.13530375484605378</v>
      </c>
      <c r="F33" s="8">
        <v>0</v>
      </c>
      <c r="G33" s="8">
        <v>0.070038930791012</v>
      </c>
      <c r="H33" s="8">
        <v>0.026872275903324284</v>
      </c>
      <c r="I33" s="8">
        <v>0</v>
      </c>
      <c r="J33" s="8">
        <v>0.010071271680833533</v>
      </c>
      <c r="K33" s="8">
        <v>0</v>
      </c>
      <c r="L33" s="8">
        <v>0.07763229602094239</v>
      </c>
      <c r="M33" s="8">
        <v>1.469414973645409</v>
      </c>
      <c r="N33" s="8">
        <v>4.9637270582637685</v>
      </c>
      <c r="O33" s="8">
        <v>0.0837308420272917</v>
      </c>
      <c r="P33" s="8">
        <v>1.7762309509240326</v>
      </c>
      <c r="Q33" s="8">
        <v>0.37904007655736977</v>
      </c>
      <c r="R33" s="8">
        <v>0.21275438764650798</v>
      </c>
      <c r="S33" s="8">
        <v>0.0029013914701344823</v>
      </c>
      <c r="T33" s="8">
        <v>0.0900610823256692</v>
      </c>
      <c r="U33" s="8">
        <v>0.0409660692827797</v>
      </c>
      <c r="V33" s="8">
        <v>0.1143275276744046</v>
      </c>
      <c r="W33" s="8">
        <v>0.13242723679769908</v>
      </c>
      <c r="X33" s="8">
        <v>0.07486563073180665</v>
      </c>
      <c r="Y33" s="8">
        <v>0.031663288805337815</v>
      </c>
      <c r="Z33" s="8">
        <v>0.27832345416251253</v>
      </c>
      <c r="AA33" s="8">
        <v>0.018215159190950812</v>
      </c>
      <c r="AB33" s="8">
        <v>0.008575038017149955</v>
      </c>
      <c r="AC33" s="8">
        <v>0.009400695503114152</v>
      </c>
      <c r="AD33" s="8">
        <v>0.001814732473771136</v>
      </c>
      <c r="AE33" s="8">
        <v>0</v>
      </c>
      <c r="AF33" s="8">
        <v>0</v>
      </c>
      <c r="AG33" s="8">
        <v>0</v>
      </c>
      <c r="AH33" s="8">
        <v>0.01128648424460923</v>
      </c>
      <c r="AI33" s="8">
        <v>0</v>
      </c>
      <c r="AJ33" s="8">
        <v>0</v>
      </c>
      <c r="AK33" s="14">
        <f t="shared" si="0"/>
        <v>10.462742693569648</v>
      </c>
    </row>
    <row r="34" spans="1:37" ht="15">
      <c r="A34" s="1">
        <v>32</v>
      </c>
      <c r="B34" s="7" t="s">
        <v>5</v>
      </c>
      <c r="C34" s="10">
        <v>0.009023736531513019</v>
      </c>
      <c r="D34" s="8">
        <v>0.30108041195193364</v>
      </c>
      <c r="E34" s="8">
        <v>1.2291158289859976</v>
      </c>
      <c r="F34" s="8">
        <v>0</v>
      </c>
      <c r="G34" s="8">
        <v>0.08263056587661817</v>
      </c>
      <c r="H34" s="8">
        <v>0.03397820938557321</v>
      </c>
      <c r="I34" s="8">
        <v>0</v>
      </c>
      <c r="J34" s="8">
        <v>0.01248749962587517</v>
      </c>
      <c r="K34" s="8">
        <v>0</v>
      </c>
      <c r="L34" s="8">
        <v>0.07869644826685593</v>
      </c>
      <c r="M34" s="8">
        <v>0.638767427406307</v>
      </c>
      <c r="N34" s="8">
        <v>3.5284790018186527</v>
      </c>
      <c r="O34" s="8">
        <v>0.05275075499695714</v>
      </c>
      <c r="P34" s="8">
        <v>2.523983842004449</v>
      </c>
      <c r="Q34" s="8">
        <v>2.2778143388798657</v>
      </c>
      <c r="R34" s="8">
        <v>0.14366179519893368</v>
      </c>
      <c r="S34" s="8">
        <v>0.005009711553241624</v>
      </c>
      <c r="T34" s="8">
        <v>0.08162265878214947</v>
      </c>
      <c r="U34" s="8">
        <v>0.02626949449588</v>
      </c>
      <c r="V34" s="8">
        <v>0.051842506288591376</v>
      </c>
      <c r="W34" s="8">
        <v>0.09318646758131435</v>
      </c>
      <c r="X34" s="8">
        <v>0.07298401656675149</v>
      </c>
      <c r="Y34" s="8">
        <v>0.046856615039781224</v>
      </c>
      <c r="Z34" s="8">
        <v>0.028017000930009625</v>
      </c>
      <c r="AA34" s="8">
        <v>0.0018336008854473297</v>
      </c>
      <c r="AB34" s="8">
        <v>0.00406502885445716</v>
      </c>
      <c r="AC34" s="8">
        <v>0.021480161076499096</v>
      </c>
      <c r="AD34" s="8">
        <v>0.004146581051842875</v>
      </c>
      <c r="AE34" s="8">
        <v>0</v>
      </c>
      <c r="AF34" s="8">
        <v>0</v>
      </c>
      <c r="AG34" s="8">
        <v>0</v>
      </c>
      <c r="AH34" s="8">
        <v>0.012088671399579209</v>
      </c>
      <c r="AI34" s="8">
        <v>0</v>
      </c>
      <c r="AJ34" s="8">
        <v>0</v>
      </c>
      <c r="AK34" s="14">
        <f>SUM(C34:AD34)+AH34</f>
        <v>11.36187237543508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9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62</v>
      </c>
      <c r="D2" s="3" t="s">
        <v>63</v>
      </c>
      <c r="E2" s="3" t="s">
        <v>56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  <c r="N2" s="3" t="s">
        <v>72</v>
      </c>
      <c r="O2" s="3" t="s">
        <v>73</v>
      </c>
      <c r="P2" s="3" t="s">
        <v>74</v>
      </c>
      <c r="Q2" s="3" t="s">
        <v>57</v>
      </c>
      <c r="R2" s="3" t="s">
        <v>2</v>
      </c>
      <c r="S2" s="3" t="s">
        <v>75</v>
      </c>
      <c r="T2" s="3" t="s">
        <v>76</v>
      </c>
      <c r="U2" s="3" t="s">
        <v>77</v>
      </c>
      <c r="V2" s="3" t="s">
        <v>58</v>
      </c>
      <c r="W2" s="3" t="s">
        <v>59</v>
      </c>
      <c r="X2" s="3" t="s">
        <v>78</v>
      </c>
      <c r="Y2" s="3" t="s">
        <v>79</v>
      </c>
      <c r="Z2" s="3" t="s">
        <v>80</v>
      </c>
      <c r="AA2" s="3" t="s">
        <v>60</v>
      </c>
      <c r="AB2" s="3" t="s">
        <v>81</v>
      </c>
      <c r="AC2" s="3" t="s">
        <v>82</v>
      </c>
      <c r="AD2" s="3" t="s">
        <v>54</v>
      </c>
      <c r="AE2" s="3" t="s">
        <v>83</v>
      </c>
      <c r="AF2" s="3" t="s">
        <v>84</v>
      </c>
      <c r="AG2" s="3" t="s">
        <v>4</v>
      </c>
      <c r="AH2" s="3" t="s">
        <v>5</v>
      </c>
    </row>
    <row r="3" spans="1:34" ht="15">
      <c r="A3" s="1">
        <v>1</v>
      </c>
      <c r="B3" s="6" t="s">
        <v>62</v>
      </c>
      <c r="C3" s="10">
        <v>16.694235539514036</v>
      </c>
      <c r="D3" s="8">
        <v>0.03476980281025378</v>
      </c>
      <c r="E3" s="8">
        <v>4.3896458891566486</v>
      </c>
      <c r="F3" s="8">
        <v>0.5005354194648578</v>
      </c>
      <c r="G3" s="8">
        <v>1.4167269058596557</v>
      </c>
      <c r="H3" s="8">
        <v>0.13964828509079108</v>
      </c>
      <c r="I3" s="8">
        <v>0.008879786563717386</v>
      </c>
      <c r="J3" s="8">
        <v>0.059191225465988935</v>
      </c>
      <c r="K3" s="8">
        <v>0.026861678648986614</v>
      </c>
      <c r="L3" s="8">
        <v>0.03521728464419287</v>
      </c>
      <c r="M3" s="8">
        <v>0.03037116085309965</v>
      </c>
      <c r="N3" s="8">
        <v>0.034140078050430296</v>
      </c>
      <c r="O3" s="8">
        <v>0.058216312871229955</v>
      </c>
      <c r="P3" s="8">
        <v>0.052148610104801735</v>
      </c>
      <c r="Q3" s="8">
        <v>0.055276484908376576</v>
      </c>
      <c r="R3" s="8">
        <v>0.3088959554592208</v>
      </c>
      <c r="S3" s="8">
        <v>0.11789854953243607</v>
      </c>
      <c r="T3" s="8">
        <v>0.017725010814579945</v>
      </c>
      <c r="U3" s="8">
        <v>0.0285393002326454</v>
      </c>
      <c r="V3" s="8">
        <v>0.036055660142409476</v>
      </c>
      <c r="W3" s="8">
        <v>0.025377037233660832</v>
      </c>
      <c r="X3" s="8">
        <v>0.011140338843825672</v>
      </c>
      <c r="Y3" s="8">
        <v>0.03404692521729512</v>
      </c>
      <c r="Z3" s="8">
        <v>0.05203688474418789</v>
      </c>
      <c r="AA3" s="8">
        <v>0.03277267571481359</v>
      </c>
      <c r="AB3" s="8">
        <v>0.1310725656253885</v>
      </c>
      <c r="AC3" s="8">
        <v>0.23536615838821878</v>
      </c>
      <c r="AD3" s="8">
        <v>0.07597556678334869</v>
      </c>
      <c r="AE3" s="8">
        <v>0.04433305838518604</v>
      </c>
      <c r="AF3" s="8">
        <v>0.7029585572377945</v>
      </c>
      <c r="AG3" s="8">
        <v>0.6947518216581595</v>
      </c>
      <c r="AH3" s="8">
        <v>0.14053729974596124</v>
      </c>
    </row>
    <row r="4" spans="1:34" ht="15">
      <c r="A4" s="1">
        <v>2</v>
      </c>
      <c r="B4" s="7" t="s">
        <v>63</v>
      </c>
      <c r="C4" s="10">
        <v>0.007875859957400803</v>
      </c>
      <c r="D4" s="8">
        <v>3.055668661561845</v>
      </c>
      <c r="E4" s="8">
        <v>0.007864878082513313</v>
      </c>
      <c r="F4" s="8">
        <v>0.008436270204429509</v>
      </c>
      <c r="G4" s="8">
        <v>0.01287909264159997</v>
      </c>
      <c r="H4" s="8">
        <v>0.027402241921481305</v>
      </c>
      <c r="I4" s="8">
        <v>0.3043895848316806</v>
      </c>
      <c r="J4" s="8">
        <v>0.08128868969697935</v>
      </c>
      <c r="K4" s="8">
        <v>0.0586806293676561</v>
      </c>
      <c r="L4" s="8">
        <v>0.07933659298913916</v>
      </c>
      <c r="M4" s="8">
        <v>0.021725251439475617</v>
      </c>
      <c r="N4" s="8">
        <v>0.013214298401669955</v>
      </c>
      <c r="O4" s="8">
        <v>0.011196219182386639</v>
      </c>
      <c r="P4" s="8">
        <v>0.01307606671333544</v>
      </c>
      <c r="Q4" s="8">
        <v>0.008868913486008179</v>
      </c>
      <c r="R4" s="8">
        <v>0.011666127828888236</v>
      </c>
      <c r="S4" s="8">
        <v>0.022205563967449573</v>
      </c>
      <c r="T4" s="8">
        <v>0.09384148984538478</v>
      </c>
      <c r="U4" s="8">
        <v>0.010944792046804605</v>
      </c>
      <c r="V4" s="8">
        <v>0.003996702782807419</v>
      </c>
      <c r="W4" s="8">
        <v>0.0019440443469462322</v>
      </c>
      <c r="X4" s="8">
        <v>0.0018835892777941234</v>
      </c>
      <c r="Y4" s="8">
        <v>0.026787956604021168</v>
      </c>
      <c r="Z4" s="8">
        <v>0.00307681105227322</v>
      </c>
      <c r="AA4" s="8">
        <v>0.0053954772681307755</v>
      </c>
      <c r="AB4" s="8">
        <v>0.005101491564771454</v>
      </c>
      <c r="AC4" s="8">
        <v>0.00953813859861183</v>
      </c>
      <c r="AD4" s="8">
        <v>0.004268298846506924</v>
      </c>
      <c r="AE4" s="8">
        <v>0.004450823082864117</v>
      </c>
      <c r="AF4" s="8">
        <v>0.005973744469616425</v>
      </c>
      <c r="AG4" s="8">
        <v>0.01183824818377307</v>
      </c>
      <c r="AH4" s="8">
        <v>0.015585957487483216</v>
      </c>
    </row>
    <row r="5" spans="1:34" ht="15">
      <c r="A5" s="1">
        <v>3</v>
      </c>
      <c r="B5" s="7" t="s">
        <v>56</v>
      </c>
      <c r="C5" s="10">
        <v>0.04772291647185069</v>
      </c>
      <c r="D5" s="8">
        <v>0.0004521792932563726</v>
      </c>
      <c r="E5" s="8">
        <v>0.6065688337494681</v>
      </c>
      <c r="F5" s="8">
        <v>0.00397595215392258</v>
      </c>
      <c r="G5" s="8">
        <v>0.0056326238120215765</v>
      </c>
      <c r="H5" s="8">
        <v>0.00629766692932248</v>
      </c>
      <c r="I5" s="8">
        <v>0.00018095464784404728</v>
      </c>
      <c r="J5" s="8">
        <v>0.0010269049651667483</v>
      </c>
      <c r="K5" s="8">
        <v>0.0005372898558921354</v>
      </c>
      <c r="L5" s="8">
        <v>0.0006991075592533854</v>
      </c>
      <c r="M5" s="8">
        <v>0.0005530765715343074</v>
      </c>
      <c r="N5" s="8">
        <v>0.0009065886341585064</v>
      </c>
      <c r="O5" s="8">
        <v>0.001863471959902266</v>
      </c>
      <c r="P5" s="8">
        <v>0.001455771389845104</v>
      </c>
      <c r="Q5" s="8">
        <v>0.0013400193330424556</v>
      </c>
      <c r="R5" s="8">
        <v>0.004610288278432405</v>
      </c>
      <c r="S5" s="8">
        <v>0.0008720136123796366</v>
      </c>
      <c r="T5" s="8">
        <v>0.0004233531940277573</v>
      </c>
      <c r="U5" s="8">
        <v>0.0004783648180293224</v>
      </c>
      <c r="V5" s="8">
        <v>0.000584283829407807</v>
      </c>
      <c r="W5" s="8">
        <v>0.00040945820242921447</v>
      </c>
      <c r="X5" s="8">
        <v>0.00016308383818325347</v>
      </c>
      <c r="Y5" s="8">
        <v>0.0005595954897217316</v>
      </c>
      <c r="Z5" s="8">
        <v>0.0033002796929632256</v>
      </c>
      <c r="AA5" s="8">
        <v>0.0007531155586669182</v>
      </c>
      <c r="AB5" s="8">
        <v>0.012309821745626132</v>
      </c>
      <c r="AC5" s="8">
        <v>0.013668943984496293</v>
      </c>
      <c r="AD5" s="8">
        <v>0.0009989365368990259</v>
      </c>
      <c r="AE5" s="8">
        <v>0.001068963333693998</v>
      </c>
      <c r="AF5" s="8">
        <v>0.05947068781869084</v>
      </c>
      <c r="AG5" s="8">
        <v>0.0037118586067521465</v>
      </c>
      <c r="AH5" s="8">
        <v>0.002239501108607394</v>
      </c>
    </row>
    <row r="6" spans="1:34" ht="15">
      <c r="A6" s="1">
        <v>4</v>
      </c>
      <c r="B6" s="7" t="s">
        <v>64</v>
      </c>
      <c r="C6" s="10">
        <v>0.008554124816954618</v>
      </c>
      <c r="D6" s="8">
        <v>0.005727086798743406</v>
      </c>
      <c r="E6" s="8">
        <v>0.005095391369491639</v>
      </c>
      <c r="F6" s="8">
        <v>1.250029411804269</v>
      </c>
      <c r="G6" s="8">
        <v>0.012686124678248806</v>
      </c>
      <c r="H6" s="8">
        <v>0.003877223869047155</v>
      </c>
      <c r="I6" s="8">
        <v>0.0015295736352609968</v>
      </c>
      <c r="J6" s="8">
        <v>0.005693499645639485</v>
      </c>
      <c r="K6" s="8">
        <v>0.00291555760259384</v>
      </c>
      <c r="L6" s="8">
        <v>0.004390290574754009</v>
      </c>
      <c r="M6" s="8">
        <v>0.0037017722897592165</v>
      </c>
      <c r="N6" s="8">
        <v>0.0037535570725366544</v>
      </c>
      <c r="O6" s="8">
        <v>0.005371338280375487</v>
      </c>
      <c r="P6" s="8">
        <v>0.007610445113365697</v>
      </c>
      <c r="Q6" s="8">
        <v>0.005594518488978588</v>
      </c>
      <c r="R6" s="8">
        <v>0.014452478566074654</v>
      </c>
      <c r="S6" s="8">
        <v>0.0061714925537607705</v>
      </c>
      <c r="T6" s="8">
        <v>0.0018091086818999365</v>
      </c>
      <c r="U6" s="8">
        <v>0.004258034276793982</v>
      </c>
      <c r="V6" s="8">
        <v>0.005505283112808499</v>
      </c>
      <c r="W6" s="8">
        <v>0.0028424000111882514</v>
      </c>
      <c r="X6" s="8">
        <v>0.0010017322529155325</v>
      </c>
      <c r="Y6" s="8">
        <v>0.00472972271109494</v>
      </c>
      <c r="Z6" s="8">
        <v>0.003015942812376295</v>
      </c>
      <c r="AA6" s="8">
        <v>0.005170283379459151</v>
      </c>
      <c r="AB6" s="8">
        <v>0.0024164121294713153</v>
      </c>
      <c r="AC6" s="8">
        <v>0.006409419908549116</v>
      </c>
      <c r="AD6" s="8">
        <v>0.02435398965474597</v>
      </c>
      <c r="AE6" s="8">
        <v>0.004699255676038925</v>
      </c>
      <c r="AF6" s="8">
        <v>0.0059299495327639696</v>
      </c>
      <c r="AG6" s="8">
        <v>0.03371672977108637</v>
      </c>
      <c r="AH6" s="8">
        <v>0.039224655807417796</v>
      </c>
    </row>
    <row r="7" spans="1:34" ht="15">
      <c r="A7" s="1">
        <v>5</v>
      </c>
      <c r="B7" s="7" t="s">
        <v>65</v>
      </c>
      <c r="C7" s="10">
        <v>0.045368862689554486</v>
      </c>
      <c r="D7" s="8">
        <v>0.02452662133768729</v>
      </c>
      <c r="E7" s="8">
        <v>0.07824581584393459</v>
      </c>
      <c r="F7" s="8">
        <v>0.05603053274681116</v>
      </c>
      <c r="G7" s="8">
        <v>2.4416893881848534</v>
      </c>
      <c r="H7" s="8">
        <v>0.06986596987657887</v>
      </c>
      <c r="I7" s="8">
        <v>0.006623645361867816</v>
      </c>
      <c r="J7" s="8">
        <v>0.07414950522769671</v>
      </c>
      <c r="K7" s="8">
        <v>0.029991265920548033</v>
      </c>
      <c r="L7" s="8">
        <v>0.036445992563683215</v>
      </c>
      <c r="M7" s="8">
        <v>0.033652469150019355</v>
      </c>
      <c r="N7" s="8">
        <v>0.029575713921950773</v>
      </c>
      <c r="O7" s="8">
        <v>0.04982133486624586</v>
      </c>
      <c r="P7" s="8">
        <v>0.038301219482039454</v>
      </c>
      <c r="Q7" s="8">
        <v>0.049650406288173604</v>
      </c>
      <c r="R7" s="8">
        <v>0.18315250636214292</v>
      </c>
      <c r="S7" s="8">
        <v>0.13517426683085199</v>
      </c>
      <c r="T7" s="8">
        <v>0.015729159191872</v>
      </c>
      <c r="U7" s="8">
        <v>0.0249151941433473</v>
      </c>
      <c r="V7" s="8">
        <v>0.04081028442520385</v>
      </c>
      <c r="W7" s="8">
        <v>0.025299783444009866</v>
      </c>
      <c r="X7" s="8">
        <v>0.011714474214399999</v>
      </c>
      <c r="Y7" s="8">
        <v>0.03924531016643429</v>
      </c>
      <c r="Z7" s="8">
        <v>0.01810580880755309</v>
      </c>
      <c r="AA7" s="8">
        <v>0.02551941942409635</v>
      </c>
      <c r="AB7" s="8">
        <v>0.03278098689762343</v>
      </c>
      <c r="AC7" s="8">
        <v>0.03469451784366957</v>
      </c>
      <c r="AD7" s="8">
        <v>0.07796751369934025</v>
      </c>
      <c r="AE7" s="8">
        <v>0.03486598962696875</v>
      </c>
      <c r="AF7" s="8">
        <v>0.03551874124132305</v>
      </c>
      <c r="AG7" s="8">
        <v>1.1181807168877809</v>
      </c>
      <c r="AH7" s="8">
        <v>0.10902509148034113</v>
      </c>
    </row>
    <row r="8" spans="1:34" ht="15">
      <c r="A8" s="1">
        <v>6</v>
      </c>
      <c r="B8" s="7" t="s">
        <v>66</v>
      </c>
      <c r="C8" s="10">
        <v>0.16709142549263978</v>
      </c>
      <c r="D8" s="8">
        <v>0.04349189228047471</v>
      </c>
      <c r="E8" s="8">
        <v>0.10124796671668881</v>
      </c>
      <c r="F8" s="8">
        <v>0.35000845133663383</v>
      </c>
      <c r="G8" s="8">
        <v>0.16954266788859945</v>
      </c>
      <c r="H8" s="8">
        <v>3.539845299863173</v>
      </c>
      <c r="I8" s="8">
        <v>0.01888321997031615</v>
      </c>
      <c r="J8" s="8">
        <v>0.10152699863207904</v>
      </c>
      <c r="K8" s="8">
        <v>0.052660336075407856</v>
      </c>
      <c r="L8" s="8">
        <v>0.08970976995497415</v>
      </c>
      <c r="M8" s="8">
        <v>0.061706671871200984</v>
      </c>
      <c r="N8" s="8">
        <v>0.06381808064145485</v>
      </c>
      <c r="O8" s="8">
        <v>0.0973238596534162</v>
      </c>
      <c r="P8" s="8">
        <v>0.1134986283328899</v>
      </c>
      <c r="Q8" s="8">
        <v>0.08103707454497931</v>
      </c>
      <c r="R8" s="8">
        <v>0.4804369500874811</v>
      </c>
      <c r="S8" s="8">
        <v>0.060788338985106584</v>
      </c>
      <c r="T8" s="8">
        <v>0.019232691045540862</v>
      </c>
      <c r="U8" s="8">
        <v>0.06289243136698222</v>
      </c>
      <c r="V8" s="8">
        <v>0.019928227291055606</v>
      </c>
      <c r="W8" s="8">
        <v>0.02379221382499957</v>
      </c>
      <c r="X8" s="8">
        <v>0.007903894364996071</v>
      </c>
      <c r="Y8" s="8">
        <v>0.023351489726450583</v>
      </c>
      <c r="Z8" s="8">
        <v>0.02894640760605529</v>
      </c>
      <c r="AA8" s="8">
        <v>0.03638818374372743</v>
      </c>
      <c r="AB8" s="8">
        <v>0.042625530980791144</v>
      </c>
      <c r="AC8" s="8">
        <v>0.6075806427457601</v>
      </c>
      <c r="AD8" s="8">
        <v>0.06380067268289977</v>
      </c>
      <c r="AE8" s="8">
        <v>0.0568470762525333</v>
      </c>
      <c r="AF8" s="8">
        <v>0.05414379689140651</v>
      </c>
      <c r="AG8" s="8">
        <v>0.32735539918212386</v>
      </c>
      <c r="AH8" s="8">
        <v>0.18710023397155764</v>
      </c>
    </row>
    <row r="9" spans="1:34" ht="15">
      <c r="A9" s="1">
        <v>7</v>
      </c>
      <c r="B9" s="7" t="s">
        <v>67</v>
      </c>
      <c r="C9" s="10">
        <v>0.08851024250104375</v>
      </c>
      <c r="D9" s="8">
        <v>0.12351049964801794</v>
      </c>
      <c r="E9" s="8">
        <v>0.06575489483233089</v>
      </c>
      <c r="F9" s="8">
        <v>0.06897726056823884</v>
      </c>
      <c r="G9" s="8">
        <v>0.0885901590989308</v>
      </c>
      <c r="H9" s="8">
        <v>0.25415727037368846</v>
      </c>
      <c r="I9" s="8">
        <v>4.196866320996954</v>
      </c>
      <c r="J9" s="8">
        <v>0.13814407206211932</v>
      </c>
      <c r="K9" s="8">
        <v>0.30912583403693267</v>
      </c>
      <c r="L9" s="8">
        <v>0.06797288161690462</v>
      </c>
      <c r="M9" s="8">
        <v>0.10722317572588204</v>
      </c>
      <c r="N9" s="8">
        <v>0.06903388489136485</v>
      </c>
      <c r="O9" s="8">
        <v>0.05288992893629264</v>
      </c>
      <c r="P9" s="8">
        <v>0.0669576597100782</v>
      </c>
      <c r="Q9" s="8">
        <v>0.040508880127962395</v>
      </c>
      <c r="R9" s="8">
        <v>0.07175104921952451</v>
      </c>
      <c r="S9" s="8">
        <v>0.08284700700655548</v>
      </c>
      <c r="T9" s="8">
        <v>0.23334441810185827</v>
      </c>
      <c r="U9" s="8">
        <v>0.06929572218695458</v>
      </c>
      <c r="V9" s="8">
        <v>0.033686090941318025</v>
      </c>
      <c r="W9" s="8">
        <v>0.014755053674708592</v>
      </c>
      <c r="X9" s="8">
        <v>0.010540637829452018</v>
      </c>
      <c r="Y9" s="8">
        <v>0.3407515224801638</v>
      </c>
      <c r="Z9" s="8">
        <v>0.02273599098520452</v>
      </c>
      <c r="AA9" s="8">
        <v>0.04235338733447101</v>
      </c>
      <c r="AB9" s="8">
        <v>0.03689171033485466</v>
      </c>
      <c r="AC9" s="8">
        <v>0.0784222779838444</v>
      </c>
      <c r="AD9" s="8">
        <v>0.03738936183285281</v>
      </c>
      <c r="AE9" s="8">
        <v>0.03167191156090348</v>
      </c>
      <c r="AF9" s="8">
        <v>0.04498059529113973</v>
      </c>
      <c r="AG9" s="8">
        <v>0.08802873495900067</v>
      </c>
      <c r="AH9" s="8">
        <v>0.1314194317022267</v>
      </c>
    </row>
    <row r="10" spans="1:34" ht="15">
      <c r="A10" s="1">
        <v>8</v>
      </c>
      <c r="B10" s="7" t="s">
        <v>68</v>
      </c>
      <c r="C10" s="10">
        <v>0.05435256887879329</v>
      </c>
      <c r="D10" s="8">
        <v>0.03231771695301295</v>
      </c>
      <c r="E10" s="8">
        <v>0.16226682559823818</v>
      </c>
      <c r="F10" s="8">
        <v>0.04724183834561001</v>
      </c>
      <c r="G10" s="8">
        <v>0.1724566707068316</v>
      </c>
      <c r="H10" s="8">
        <v>0.15052429596000733</v>
      </c>
      <c r="I10" s="8">
        <v>0.023785715462655156</v>
      </c>
      <c r="J10" s="8">
        <v>15.840769877639381</v>
      </c>
      <c r="K10" s="8">
        <v>0.23291538322813274</v>
      </c>
      <c r="L10" s="8">
        <v>0.10695131000479155</v>
      </c>
      <c r="M10" s="8">
        <v>0.14372636078297646</v>
      </c>
      <c r="N10" s="8">
        <v>0.1605447573017312</v>
      </c>
      <c r="O10" s="8">
        <v>0.2540431850823267</v>
      </c>
      <c r="P10" s="8">
        <v>0.23740546458156614</v>
      </c>
      <c r="Q10" s="8">
        <v>0.37088128440615425</v>
      </c>
      <c r="R10" s="8">
        <v>0.10967627135430529</v>
      </c>
      <c r="S10" s="8">
        <v>1.067655524737913</v>
      </c>
      <c r="T10" s="8">
        <v>0.046988891920418156</v>
      </c>
      <c r="U10" s="8">
        <v>0.0930000160465819</v>
      </c>
      <c r="V10" s="8">
        <v>0.0342973897283007</v>
      </c>
      <c r="W10" s="8">
        <v>0.01824136131359794</v>
      </c>
      <c r="X10" s="8">
        <v>0.05142194740567214</v>
      </c>
      <c r="Y10" s="8">
        <v>0.03540304226654162</v>
      </c>
      <c r="Z10" s="8">
        <v>0.018987637959797323</v>
      </c>
      <c r="AA10" s="8">
        <v>0.04670700910171943</v>
      </c>
      <c r="AB10" s="8">
        <v>0.0556922533215923</v>
      </c>
      <c r="AC10" s="8">
        <v>0.06564467885029024</v>
      </c>
      <c r="AD10" s="8">
        <v>0.04566275817896872</v>
      </c>
      <c r="AE10" s="8">
        <v>0.05936082340570841</v>
      </c>
      <c r="AF10" s="8">
        <v>0.09158199161160573</v>
      </c>
      <c r="AG10" s="8">
        <v>0.17989685266657615</v>
      </c>
      <c r="AH10" s="8">
        <v>0.19776119394575029</v>
      </c>
    </row>
    <row r="11" spans="1:34" ht="15">
      <c r="A11" s="1">
        <v>9</v>
      </c>
      <c r="B11" s="7" t="s">
        <v>69</v>
      </c>
      <c r="C11" s="10">
        <v>0.019373769428530377</v>
      </c>
      <c r="D11" s="8">
        <v>0.060610604064881134</v>
      </c>
      <c r="E11" s="8">
        <v>0.056039743472988554</v>
      </c>
      <c r="F11" s="8">
        <v>0.023160325212482166</v>
      </c>
      <c r="G11" s="8">
        <v>0.13420242463805984</v>
      </c>
      <c r="H11" s="8">
        <v>0.043273938506685636</v>
      </c>
      <c r="I11" s="8">
        <v>0.013841070452246706</v>
      </c>
      <c r="J11" s="8">
        <v>0.14109283671415065</v>
      </c>
      <c r="K11" s="8">
        <v>6.744483681081976</v>
      </c>
      <c r="L11" s="8">
        <v>0.040382598625416835</v>
      </c>
      <c r="M11" s="8">
        <v>1.5182515672402421</v>
      </c>
      <c r="N11" s="8">
        <v>0.8123841332628748</v>
      </c>
      <c r="O11" s="8">
        <v>0.23932222315604065</v>
      </c>
      <c r="P11" s="8">
        <v>0.5495062271666368</v>
      </c>
      <c r="Q11" s="8">
        <v>0.1534519446891677</v>
      </c>
      <c r="R11" s="8">
        <v>0.06316038740516325</v>
      </c>
      <c r="S11" s="8">
        <v>0.3576727709125656</v>
      </c>
      <c r="T11" s="8">
        <v>0.023900169078155262</v>
      </c>
      <c r="U11" s="8">
        <v>0.029581346922104998</v>
      </c>
      <c r="V11" s="8">
        <v>0.019305182393559283</v>
      </c>
      <c r="W11" s="8">
        <v>0.01339670229049681</v>
      </c>
      <c r="X11" s="8">
        <v>0.019581047030699295</v>
      </c>
      <c r="Y11" s="8">
        <v>0.03552429287188661</v>
      </c>
      <c r="Z11" s="8">
        <v>0.011735896534641525</v>
      </c>
      <c r="AA11" s="8">
        <v>0.04285862505371998</v>
      </c>
      <c r="AB11" s="8">
        <v>0.016428835155613306</v>
      </c>
      <c r="AC11" s="8">
        <v>0.018960730721448178</v>
      </c>
      <c r="AD11" s="8">
        <v>0.021552010941180134</v>
      </c>
      <c r="AE11" s="8">
        <v>0.06704847957354963</v>
      </c>
      <c r="AF11" s="8">
        <v>0.021900391719817218</v>
      </c>
      <c r="AG11" s="8">
        <v>0.12210249983037075</v>
      </c>
      <c r="AH11" s="8">
        <v>0.15135917847638142</v>
      </c>
    </row>
    <row r="12" spans="1:34" ht="15">
      <c r="A12" s="1">
        <v>10</v>
      </c>
      <c r="B12" s="7" t="s">
        <v>70</v>
      </c>
      <c r="C12" s="10">
        <v>0.003286040453141555</v>
      </c>
      <c r="D12" s="8">
        <v>0.0058257424661668404</v>
      </c>
      <c r="E12" s="8">
        <v>0.00919886913520133</v>
      </c>
      <c r="F12" s="8">
        <v>0.004714273533613323</v>
      </c>
      <c r="G12" s="8">
        <v>0.010984251399972465</v>
      </c>
      <c r="H12" s="8">
        <v>0.01785927749859697</v>
      </c>
      <c r="I12" s="8">
        <v>0.001580287527403596</v>
      </c>
      <c r="J12" s="8">
        <v>0.015025759991028296</v>
      </c>
      <c r="K12" s="8">
        <v>0.040093345407446176</v>
      </c>
      <c r="L12" s="8">
        <v>2.729435124705867</v>
      </c>
      <c r="M12" s="8">
        <v>0.14181463912903228</v>
      </c>
      <c r="N12" s="8">
        <v>0.06717199079667774</v>
      </c>
      <c r="O12" s="8">
        <v>0.11264802993941392</v>
      </c>
      <c r="P12" s="8">
        <v>0.0823008761791854</v>
      </c>
      <c r="Q12" s="8">
        <v>0.06637883633808363</v>
      </c>
      <c r="R12" s="8">
        <v>0.02327326485212542</v>
      </c>
      <c r="S12" s="8">
        <v>0.03827142521165535</v>
      </c>
      <c r="T12" s="8">
        <v>0.004402906817097667</v>
      </c>
      <c r="U12" s="8">
        <v>0.004566475784355032</v>
      </c>
      <c r="V12" s="8">
        <v>0.0028170763956011946</v>
      </c>
      <c r="W12" s="8">
        <v>0.0024518119243702643</v>
      </c>
      <c r="X12" s="8">
        <v>0.002445476641411899</v>
      </c>
      <c r="Y12" s="8">
        <v>0.004501017573727816</v>
      </c>
      <c r="Z12" s="8">
        <v>0.0022788644415552</v>
      </c>
      <c r="AA12" s="8">
        <v>0.0074174870944129665</v>
      </c>
      <c r="AB12" s="8">
        <v>0.003129419243327957</v>
      </c>
      <c r="AC12" s="8">
        <v>0.00785841130441857</v>
      </c>
      <c r="AD12" s="8">
        <v>0.004516578253622531</v>
      </c>
      <c r="AE12" s="8">
        <v>0.011238925946933206</v>
      </c>
      <c r="AF12" s="8">
        <v>0.004205402935383564</v>
      </c>
      <c r="AG12" s="8">
        <v>0.01634650379931222</v>
      </c>
      <c r="AH12" s="8">
        <v>0.037193278719073165</v>
      </c>
    </row>
    <row r="13" spans="1:34" ht="15">
      <c r="A13" s="1">
        <v>11</v>
      </c>
      <c r="B13" s="7" t="s">
        <v>71</v>
      </c>
      <c r="C13" s="10">
        <v>0.0027103479775492053</v>
      </c>
      <c r="D13" s="8">
        <v>0.0085816598642443</v>
      </c>
      <c r="E13" s="8">
        <v>0.012340378142943052</v>
      </c>
      <c r="F13" s="8">
        <v>0.003281516610457059</v>
      </c>
      <c r="G13" s="8">
        <v>0.010948695404443041</v>
      </c>
      <c r="H13" s="8">
        <v>0.0077417760371192</v>
      </c>
      <c r="I13" s="8">
        <v>0.0022607283164657933</v>
      </c>
      <c r="J13" s="8">
        <v>0.005867715786754758</v>
      </c>
      <c r="K13" s="8">
        <v>0.0024238983743546673</v>
      </c>
      <c r="L13" s="8">
        <v>0.002785750969344553</v>
      </c>
      <c r="M13" s="8">
        <v>0.42195826982048745</v>
      </c>
      <c r="N13" s="8">
        <v>0.02019757866821347</v>
      </c>
      <c r="O13" s="8">
        <v>0.01376762496032322</v>
      </c>
      <c r="P13" s="8">
        <v>0.010534866066938016</v>
      </c>
      <c r="Q13" s="8">
        <v>0.0092416593102479</v>
      </c>
      <c r="R13" s="8">
        <v>0.00666576419073289</v>
      </c>
      <c r="S13" s="8">
        <v>0.04278326935640845</v>
      </c>
      <c r="T13" s="8">
        <v>0.0024326742871229735</v>
      </c>
      <c r="U13" s="8">
        <v>0.0027012227747204693</v>
      </c>
      <c r="V13" s="8">
        <v>0.002558652891986506</v>
      </c>
      <c r="W13" s="8">
        <v>0.0009444049085035748</v>
      </c>
      <c r="X13" s="8">
        <v>0.002201432359502552</v>
      </c>
      <c r="Y13" s="8">
        <v>0.002275557267213144</v>
      </c>
      <c r="Z13" s="8">
        <v>0.0009976081354354503</v>
      </c>
      <c r="AA13" s="8">
        <v>0.004247803747405534</v>
      </c>
      <c r="AB13" s="8">
        <v>0.0016178639294494297</v>
      </c>
      <c r="AC13" s="8">
        <v>0.00252663331337867</v>
      </c>
      <c r="AD13" s="8">
        <v>0.0022876117435032144</v>
      </c>
      <c r="AE13" s="8">
        <v>0.0031903479354795715</v>
      </c>
      <c r="AF13" s="8">
        <v>0.003135946008567584</v>
      </c>
      <c r="AG13" s="8">
        <v>0.008149373722409732</v>
      </c>
      <c r="AH13" s="8">
        <v>0.010752894510340578</v>
      </c>
    </row>
    <row r="14" spans="1:34" ht="15">
      <c r="A14" s="1">
        <v>12</v>
      </c>
      <c r="B14" s="7" t="s">
        <v>72</v>
      </c>
      <c r="C14" s="10">
        <v>0.0006635483241693952</v>
      </c>
      <c r="D14" s="8">
        <v>0.00281381408314624</v>
      </c>
      <c r="E14" s="8">
        <v>0.0010853274958736235</v>
      </c>
      <c r="F14" s="8">
        <v>0.0011160626746201286</v>
      </c>
      <c r="G14" s="8">
        <v>0.002155241586993263</v>
      </c>
      <c r="H14" s="8">
        <v>0.0015365451322151673</v>
      </c>
      <c r="I14" s="8">
        <v>0.0005987931427124214</v>
      </c>
      <c r="J14" s="8">
        <v>0.0020501660938027997</v>
      </c>
      <c r="K14" s="8">
        <v>0.0013414188140244416</v>
      </c>
      <c r="L14" s="8">
        <v>0.0011855382286373205</v>
      </c>
      <c r="M14" s="8">
        <v>0.001953612261428401</v>
      </c>
      <c r="N14" s="8">
        <v>0.3409386265758747</v>
      </c>
      <c r="O14" s="8">
        <v>0.00561671577560915</v>
      </c>
      <c r="P14" s="8">
        <v>0.008724747903744067</v>
      </c>
      <c r="Q14" s="8">
        <v>0.005705153343869715</v>
      </c>
      <c r="R14" s="8">
        <v>0.0020439962891976196</v>
      </c>
      <c r="S14" s="8">
        <v>0.004593505605938262</v>
      </c>
      <c r="T14" s="8">
        <v>0.00170464315246403</v>
      </c>
      <c r="U14" s="8">
        <v>0.0024216483075330288</v>
      </c>
      <c r="V14" s="8">
        <v>0.0012478804667091002</v>
      </c>
      <c r="W14" s="8">
        <v>0.0016455385346306121</v>
      </c>
      <c r="X14" s="8">
        <v>0.0005724173668597653</v>
      </c>
      <c r="Y14" s="8">
        <v>0.002323814421187889</v>
      </c>
      <c r="Z14" s="8">
        <v>0.001211597461859468</v>
      </c>
      <c r="AA14" s="8">
        <v>0.001962847531507981</v>
      </c>
      <c r="AB14" s="8">
        <v>0.0010825452527528359</v>
      </c>
      <c r="AC14" s="8">
        <v>0.0011237763187214736</v>
      </c>
      <c r="AD14" s="8">
        <v>0.0014777237367353624</v>
      </c>
      <c r="AE14" s="8">
        <v>0.012712157672950275</v>
      </c>
      <c r="AF14" s="8">
        <v>0.0011556110666055355</v>
      </c>
      <c r="AG14" s="8">
        <v>0.018754179016235113</v>
      </c>
      <c r="AH14" s="8">
        <v>0.002079340772914691</v>
      </c>
    </row>
    <row r="15" spans="1:34" ht="15">
      <c r="A15" s="1">
        <v>13</v>
      </c>
      <c r="B15" s="7" t="s">
        <v>73</v>
      </c>
      <c r="C15" s="10">
        <v>0.0005044604866179708</v>
      </c>
      <c r="D15" s="8">
        <v>0.000925551458624005</v>
      </c>
      <c r="E15" s="8">
        <v>0.0006580343293617703</v>
      </c>
      <c r="F15" s="8">
        <v>0.0006599617834607671</v>
      </c>
      <c r="G15" s="8">
        <v>0.0007599419025025013</v>
      </c>
      <c r="H15" s="8">
        <v>0.0009276124095438661</v>
      </c>
      <c r="I15" s="8">
        <v>0.0002749344526237436</v>
      </c>
      <c r="J15" s="8">
        <v>0.0007706816467428256</v>
      </c>
      <c r="K15" s="8">
        <v>0.0006521934684578844</v>
      </c>
      <c r="L15" s="8">
        <v>0.0006534474385954418</v>
      </c>
      <c r="M15" s="8">
        <v>0.0015687526412270368</v>
      </c>
      <c r="N15" s="8">
        <v>0.009922803695205564</v>
      </c>
      <c r="O15" s="8">
        <v>0.20359015163955568</v>
      </c>
      <c r="P15" s="8">
        <v>0.016960396099747914</v>
      </c>
      <c r="Q15" s="8">
        <v>0.012934476974262877</v>
      </c>
      <c r="R15" s="8">
        <v>0.001963108249917493</v>
      </c>
      <c r="S15" s="8">
        <v>0.0034159136523488494</v>
      </c>
      <c r="T15" s="8">
        <v>0.0009368326899691836</v>
      </c>
      <c r="U15" s="8">
        <v>0.0008726537183475697</v>
      </c>
      <c r="V15" s="8">
        <v>0.0007725821014847936</v>
      </c>
      <c r="W15" s="8">
        <v>0.0009152602037032137</v>
      </c>
      <c r="X15" s="8">
        <v>0.0003869262856147121</v>
      </c>
      <c r="Y15" s="8">
        <v>0.0014345868362940692</v>
      </c>
      <c r="Z15" s="8">
        <v>0.0011524945541291486</v>
      </c>
      <c r="AA15" s="8">
        <v>0.003372729680745646</v>
      </c>
      <c r="AB15" s="8">
        <v>0.0011672857018880645</v>
      </c>
      <c r="AC15" s="8">
        <v>0.0006924375100735131</v>
      </c>
      <c r="AD15" s="8">
        <v>0.0008806515278851967</v>
      </c>
      <c r="AE15" s="8">
        <v>0.006562493718693141</v>
      </c>
      <c r="AF15" s="8">
        <v>0.0007491811587622656</v>
      </c>
      <c r="AG15" s="8">
        <v>0.005335537937807265</v>
      </c>
      <c r="AH15" s="8">
        <v>0.00549415916035116</v>
      </c>
    </row>
    <row r="16" spans="1:34" ht="15">
      <c r="A16" s="1">
        <v>14</v>
      </c>
      <c r="B16" s="7" t="s">
        <v>74</v>
      </c>
      <c r="C16" s="10">
        <v>0.0028049474736058376</v>
      </c>
      <c r="D16" s="8">
        <v>0.0027807620627493222</v>
      </c>
      <c r="E16" s="8">
        <v>0.0018699998925303376</v>
      </c>
      <c r="F16" s="8">
        <v>0.001341893301331206</v>
      </c>
      <c r="G16" s="8">
        <v>0.0015488454020842887</v>
      </c>
      <c r="H16" s="8">
        <v>0.0018273746281396149</v>
      </c>
      <c r="I16" s="8">
        <v>0.0007678685277677352</v>
      </c>
      <c r="J16" s="8">
        <v>0.0016617958984056285</v>
      </c>
      <c r="K16" s="8">
        <v>0.0014206408042328027</v>
      </c>
      <c r="L16" s="8">
        <v>0.0012010358123015125</v>
      </c>
      <c r="M16" s="8">
        <v>0.0014412532042407272</v>
      </c>
      <c r="N16" s="8">
        <v>0.0014698640825218435</v>
      </c>
      <c r="O16" s="8">
        <v>0.0016540141876617647</v>
      </c>
      <c r="P16" s="8">
        <v>0.4052919544982466</v>
      </c>
      <c r="Q16" s="8">
        <v>0.0013874705010651408</v>
      </c>
      <c r="R16" s="8">
        <v>0.001592700639534683</v>
      </c>
      <c r="S16" s="8">
        <v>0.0019276892824142675</v>
      </c>
      <c r="T16" s="8">
        <v>0.0018894992278090147</v>
      </c>
      <c r="U16" s="8">
        <v>0.0015724024306647741</v>
      </c>
      <c r="V16" s="8">
        <v>0.0015115589514496067</v>
      </c>
      <c r="W16" s="8">
        <v>0.0017886487436865842</v>
      </c>
      <c r="X16" s="8">
        <v>0.0005018509286580204</v>
      </c>
      <c r="Y16" s="8">
        <v>0.008473881127681755</v>
      </c>
      <c r="Z16" s="8">
        <v>0.0013913406539202266</v>
      </c>
      <c r="AA16" s="8">
        <v>0.012070614624987954</v>
      </c>
      <c r="AB16" s="8">
        <v>0.0011327223778902795</v>
      </c>
      <c r="AC16" s="8">
        <v>0.0012920903525704779</v>
      </c>
      <c r="AD16" s="8">
        <v>0.0015851259539592791</v>
      </c>
      <c r="AE16" s="8">
        <v>0.014254705796334543</v>
      </c>
      <c r="AF16" s="8">
        <v>0.0012910430487770943</v>
      </c>
      <c r="AG16" s="8">
        <v>0.0017477405703989677</v>
      </c>
      <c r="AH16" s="8">
        <v>0.002503859810959066</v>
      </c>
    </row>
    <row r="17" spans="1:34" ht="15">
      <c r="A17" s="1">
        <v>15</v>
      </c>
      <c r="B17" s="7" t="s">
        <v>57</v>
      </c>
      <c r="C17" s="10">
        <v>3.446922770336227E-05</v>
      </c>
      <c r="D17" s="8">
        <v>3.563794781685951E-05</v>
      </c>
      <c r="E17" s="8">
        <v>4.4593703940282765E-05</v>
      </c>
      <c r="F17" s="8">
        <v>5.3091330120699125E-05</v>
      </c>
      <c r="G17" s="8">
        <v>5.4107557479340586E-05</v>
      </c>
      <c r="H17" s="8">
        <v>4.317174158517459E-05</v>
      </c>
      <c r="I17" s="8">
        <v>1.4174397067376612E-05</v>
      </c>
      <c r="J17" s="8">
        <v>4.265483024691987E-05</v>
      </c>
      <c r="K17" s="8">
        <v>4.0214164155099925E-05</v>
      </c>
      <c r="L17" s="8">
        <v>3.7853784847033106E-05</v>
      </c>
      <c r="M17" s="8">
        <v>4.207066569370311E-05</v>
      </c>
      <c r="N17" s="8">
        <v>0.0007496661130829263</v>
      </c>
      <c r="O17" s="8">
        <v>0.00023224516228847377</v>
      </c>
      <c r="P17" s="8">
        <v>0.00022630837170413122</v>
      </c>
      <c r="Q17" s="8">
        <v>0.14905840947932714</v>
      </c>
      <c r="R17" s="8">
        <v>5.610534290363922E-05</v>
      </c>
      <c r="S17" s="8">
        <v>5.5527043456378455E-05</v>
      </c>
      <c r="T17" s="8">
        <v>3.311243319220955E-05</v>
      </c>
      <c r="U17" s="8">
        <v>3.959168090963736E-05</v>
      </c>
      <c r="V17" s="8">
        <v>0.0002667332886665831</v>
      </c>
      <c r="W17" s="8">
        <v>3.417558139849895E-05</v>
      </c>
      <c r="X17" s="8">
        <v>1.094228054428638E-05</v>
      </c>
      <c r="Y17" s="8">
        <v>5.6035091967855235E-05</v>
      </c>
      <c r="Z17" s="8">
        <v>3.103449131984571E-05</v>
      </c>
      <c r="AA17" s="8">
        <v>0.00012811972054506152</v>
      </c>
      <c r="AB17" s="8">
        <v>2.537544608644134E-05</v>
      </c>
      <c r="AC17" s="8">
        <v>0.0007724683416829421</v>
      </c>
      <c r="AD17" s="8">
        <v>3.848226353413958E-05</v>
      </c>
      <c r="AE17" s="8">
        <v>0.00022734193370926482</v>
      </c>
      <c r="AF17" s="8">
        <v>8.295423394191355E-05</v>
      </c>
      <c r="AG17" s="8">
        <v>0.00012413431588012132</v>
      </c>
      <c r="AH17" s="8">
        <v>5.695304621781186E-05</v>
      </c>
    </row>
    <row r="18" spans="1:34" ht="15">
      <c r="A18" s="1">
        <v>16</v>
      </c>
      <c r="B18" s="7" t="s">
        <v>2</v>
      </c>
      <c r="C18" s="10">
        <v>0.009896178369442666</v>
      </c>
      <c r="D18" s="8">
        <v>0.011734241524784231</v>
      </c>
      <c r="E18" s="8">
        <v>0.018949668101659187</v>
      </c>
      <c r="F18" s="8">
        <v>0.027036466848590877</v>
      </c>
      <c r="G18" s="8">
        <v>0.02066169149922847</v>
      </c>
      <c r="H18" s="8">
        <v>0.020744785856175015</v>
      </c>
      <c r="I18" s="8">
        <v>0.003213150920255637</v>
      </c>
      <c r="J18" s="8">
        <v>0.011997746514408943</v>
      </c>
      <c r="K18" s="8">
        <v>0.007725498091054506</v>
      </c>
      <c r="L18" s="8">
        <v>0.015023060243834313</v>
      </c>
      <c r="M18" s="8">
        <v>0.011805750610810342</v>
      </c>
      <c r="N18" s="8">
        <v>0.02185976830924137</v>
      </c>
      <c r="O18" s="8">
        <v>0.033176340842739016</v>
      </c>
      <c r="P18" s="8">
        <v>0.042251882538914425</v>
      </c>
      <c r="Q18" s="8">
        <v>0.03937645824567339</v>
      </c>
      <c r="R18" s="8">
        <v>0.4902047720115136</v>
      </c>
      <c r="S18" s="8">
        <v>0.018341521276756673</v>
      </c>
      <c r="T18" s="8">
        <v>0.008406232630655033</v>
      </c>
      <c r="U18" s="8">
        <v>0.021174080067592107</v>
      </c>
      <c r="V18" s="8">
        <v>0.012047842823837291</v>
      </c>
      <c r="W18" s="8">
        <v>0.01802160800251248</v>
      </c>
      <c r="X18" s="8">
        <v>0.003411426839677312</v>
      </c>
      <c r="Y18" s="8">
        <v>0.01168230755169264</v>
      </c>
      <c r="Z18" s="8">
        <v>0.01231722034734236</v>
      </c>
      <c r="AA18" s="8">
        <v>0.02512605567381172</v>
      </c>
      <c r="AB18" s="8">
        <v>0.022035584782761436</v>
      </c>
      <c r="AC18" s="8">
        <v>0.012843910732911218</v>
      </c>
      <c r="AD18" s="8">
        <v>0.04209568112753895</v>
      </c>
      <c r="AE18" s="8">
        <v>0.035457680433022325</v>
      </c>
      <c r="AF18" s="8">
        <v>0.013159110000367095</v>
      </c>
      <c r="AG18" s="8">
        <v>0.08193063645719094</v>
      </c>
      <c r="AH18" s="8">
        <v>0.03413148650631349</v>
      </c>
    </row>
    <row r="19" spans="1:34" ht="15">
      <c r="A19" s="1">
        <v>17</v>
      </c>
      <c r="B19" s="7" t="s">
        <v>75</v>
      </c>
      <c r="C19" s="10">
        <v>0.008360779395284918</v>
      </c>
      <c r="D19" s="8">
        <v>0.016558499072444735</v>
      </c>
      <c r="E19" s="8">
        <v>0.010100065761859553</v>
      </c>
      <c r="F19" s="8">
        <v>0.013506771337982799</v>
      </c>
      <c r="G19" s="8">
        <v>0.016939689425268214</v>
      </c>
      <c r="H19" s="8">
        <v>0.01916898503068841</v>
      </c>
      <c r="I19" s="8">
        <v>0.0068066148356463</v>
      </c>
      <c r="J19" s="8">
        <v>0.026135339246578803</v>
      </c>
      <c r="K19" s="8">
        <v>0.02521031386504187</v>
      </c>
      <c r="L19" s="8">
        <v>0.015406756869970256</v>
      </c>
      <c r="M19" s="8">
        <v>0.019148232918932112</v>
      </c>
      <c r="N19" s="8">
        <v>0.013059693030333074</v>
      </c>
      <c r="O19" s="8">
        <v>0.014460071471787687</v>
      </c>
      <c r="P19" s="8">
        <v>0.012967527713995421</v>
      </c>
      <c r="Q19" s="8">
        <v>0.012718982265504223</v>
      </c>
      <c r="R19" s="8">
        <v>0.012389788922700115</v>
      </c>
      <c r="S19" s="8">
        <v>1.3109238697151233</v>
      </c>
      <c r="T19" s="8">
        <v>0.043994736324746396</v>
      </c>
      <c r="U19" s="8">
        <v>0.04885552940156352</v>
      </c>
      <c r="V19" s="8">
        <v>0.01406642985191043</v>
      </c>
      <c r="W19" s="8">
        <v>0.008435616698306064</v>
      </c>
      <c r="X19" s="8">
        <v>0.05706311930187743</v>
      </c>
      <c r="Y19" s="8">
        <v>0.01983603572295488</v>
      </c>
      <c r="Z19" s="8">
        <v>0.007277558071815763</v>
      </c>
      <c r="AA19" s="8">
        <v>0.025695913280139218</v>
      </c>
      <c r="AB19" s="8">
        <v>0.01957857983647832</v>
      </c>
      <c r="AC19" s="8">
        <v>0.012636739052600049</v>
      </c>
      <c r="AD19" s="8">
        <v>0.007237389765497481</v>
      </c>
      <c r="AE19" s="8">
        <v>0.00922312042924799</v>
      </c>
      <c r="AF19" s="8">
        <v>0.01570934859951676</v>
      </c>
      <c r="AG19" s="8">
        <v>0.014641652449655283</v>
      </c>
      <c r="AH19" s="8">
        <v>0.012371332513306858</v>
      </c>
    </row>
    <row r="20" spans="1:34" ht="15">
      <c r="A20" s="1">
        <v>18</v>
      </c>
      <c r="B20" s="7" t="s">
        <v>76</v>
      </c>
      <c r="C20" s="10">
        <v>0.18151746502063348</v>
      </c>
      <c r="D20" s="8">
        <v>0.5796184803500531</v>
      </c>
      <c r="E20" s="8">
        <v>0.37010631439246067</v>
      </c>
      <c r="F20" s="8">
        <v>0.5531354526818572</v>
      </c>
      <c r="G20" s="8">
        <v>0.721874713125262</v>
      </c>
      <c r="H20" s="8">
        <v>0.9356784078928327</v>
      </c>
      <c r="I20" s="8">
        <v>0.23142128289647731</v>
      </c>
      <c r="J20" s="8">
        <v>0.7610243453307108</v>
      </c>
      <c r="K20" s="8">
        <v>1.3428900446675491</v>
      </c>
      <c r="L20" s="8">
        <v>0.7530026697300263</v>
      </c>
      <c r="M20" s="8">
        <v>0.6911779384931314</v>
      </c>
      <c r="N20" s="8">
        <v>0.48177568166581813</v>
      </c>
      <c r="O20" s="8">
        <v>0.45880974616655645</v>
      </c>
      <c r="P20" s="8">
        <v>0.5439081584674946</v>
      </c>
      <c r="Q20" s="8">
        <v>0.37180398772785006</v>
      </c>
      <c r="R20" s="8">
        <v>0.5316845722707517</v>
      </c>
      <c r="S20" s="8">
        <v>0.35998960167768507</v>
      </c>
      <c r="T20" s="8">
        <v>17.07024066011608</v>
      </c>
      <c r="U20" s="8">
        <v>1.0857973707572455</v>
      </c>
      <c r="V20" s="8">
        <v>0.24381057824348734</v>
      </c>
      <c r="W20" s="8">
        <v>0.115524303199673</v>
      </c>
      <c r="X20" s="8">
        <v>0.09030421598386987</v>
      </c>
      <c r="Y20" s="8">
        <v>0.34793341554090573</v>
      </c>
      <c r="Z20" s="8">
        <v>0.2483236162237207</v>
      </c>
      <c r="AA20" s="8">
        <v>0.3229519156832933</v>
      </c>
      <c r="AB20" s="8">
        <v>0.3789446993766044</v>
      </c>
      <c r="AC20" s="8">
        <v>0.579444316651303</v>
      </c>
      <c r="AD20" s="8">
        <v>0.18604910300752947</v>
      </c>
      <c r="AE20" s="8">
        <v>0.2367087575177548</v>
      </c>
      <c r="AF20" s="8">
        <v>0.4256019706349705</v>
      </c>
      <c r="AG20" s="8">
        <v>0.5416457212934399</v>
      </c>
      <c r="AH20" s="8">
        <v>0.5967152682924058</v>
      </c>
    </row>
    <row r="21" spans="1:34" ht="15">
      <c r="A21" s="1">
        <v>19</v>
      </c>
      <c r="B21" s="7" t="s">
        <v>77</v>
      </c>
      <c r="C21" s="10">
        <v>0.008245775736986673</v>
      </c>
      <c r="D21" s="8">
        <v>0.01757187265910541</v>
      </c>
      <c r="E21" s="8">
        <v>0.019294777664287808</v>
      </c>
      <c r="F21" s="8">
        <v>0.024024311378275584</v>
      </c>
      <c r="G21" s="8">
        <v>0.018939633465730077</v>
      </c>
      <c r="H21" s="8">
        <v>0.033307443168313654</v>
      </c>
      <c r="I21" s="8">
        <v>0.006039825848800293</v>
      </c>
      <c r="J21" s="8">
        <v>0.02256137911403236</v>
      </c>
      <c r="K21" s="8">
        <v>0.018655177979624703</v>
      </c>
      <c r="L21" s="8">
        <v>0.013415453376852333</v>
      </c>
      <c r="M21" s="8">
        <v>0.013646707825624067</v>
      </c>
      <c r="N21" s="8">
        <v>0.018080394999071343</v>
      </c>
      <c r="O21" s="8">
        <v>0.017346105168948907</v>
      </c>
      <c r="P21" s="8">
        <v>0.015553827037882714</v>
      </c>
      <c r="Q21" s="8">
        <v>0.016136792325143</v>
      </c>
      <c r="R21" s="8">
        <v>0.0158775896836586</v>
      </c>
      <c r="S21" s="8">
        <v>0.014147400821133175</v>
      </c>
      <c r="T21" s="8">
        <v>0.022887484145649832</v>
      </c>
      <c r="U21" s="8">
        <v>3.2290591013245487</v>
      </c>
      <c r="V21" s="8">
        <v>0.011253270807678668</v>
      </c>
      <c r="W21" s="8">
        <v>0.007845227758074842</v>
      </c>
      <c r="X21" s="8">
        <v>0.004651304444374138</v>
      </c>
      <c r="Y21" s="8">
        <v>0.02125416737703892</v>
      </c>
      <c r="Z21" s="8">
        <v>0.013917044821725339</v>
      </c>
      <c r="AA21" s="8">
        <v>0.05578054963234309</v>
      </c>
      <c r="AB21" s="8">
        <v>0.030987839435594258</v>
      </c>
      <c r="AC21" s="8">
        <v>0.037538818797497604</v>
      </c>
      <c r="AD21" s="8">
        <v>0.013941880529141646</v>
      </c>
      <c r="AE21" s="8">
        <v>0.011638577234881525</v>
      </c>
      <c r="AF21" s="8">
        <v>0.05650283874596204</v>
      </c>
      <c r="AG21" s="8">
        <v>0.016956980331949485</v>
      </c>
      <c r="AH21" s="8">
        <v>0.044344893603793255</v>
      </c>
    </row>
    <row r="22" spans="1:34" ht="15">
      <c r="A22" s="1">
        <v>20</v>
      </c>
      <c r="B22" s="7" t="s">
        <v>58</v>
      </c>
      <c r="C22" s="10">
        <v>0.008432351740089354</v>
      </c>
      <c r="D22" s="8">
        <v>0.005293575700784202</v>
      </c>
      <c r="E22" s="8">
        <v>0.01564125175770461</v>
      </c>
      <c r="F22" s="8">
        <v>0.021262846164450455</v>
      </c>
      <c r="G22" s="8">
        <v>0.017658595505789878</v>
      </c>
      <c r="H22" s="8">
        <v>0.00888873599273931</v>
      </c>
      <c r="I22" s="8">
        <v>0.003908889579376217</v>
      </c>
      <c r="J22" s="8">
        <v>0.009933841099656766</v>
      </c>
      <c r="K22" s="8">
        <v>0.014246709765026483</v>
      </c>
      <c r="L22" s="8">
        <v>0.013541185672599557</v>
      </c>
      <c r="M22" s="8">
        <v>0.011045784323877081</v>
      </c>
      <c r="N22" s="8">
        <v>0.013018011146682034</v>
      </c>
      <c r="O22" s="8">
        <v>0.013129711021076984</v>
      </c>
      <c r="P22" s="8">
        <v>0.017393539550272445</v>
      </c>
      <c r="Q22" s="8">
        <v>0.012531947644139303</v>
      </c>
      <c r="R22" s="8">
        <v>0.012365147389099784</v>
      </c>
      <c r="S22" s="8">
        <v>0.013353908170455083</v>
      </c>
      <c r="T22" s="8">
        <v>0.004089915460909209</v>
      </c>
      <c r="U22" s="8">
        <v>0.004045229131946524</v>
      </c>
      <c r="V22" s="8">
        <v>0.1632645808314422</v>
      </c>
      <c r="W22" s="8">
        <v>0.0023540222244347493</v>
      </c>
      <c r="X22" s="8">
        <v>0.0012526876176398355</v>
      </c>
      <c r="Y22" s="8">
        <v>0.008476113084369729</v>
      </c>
      <c r="Z22" s="8">
        <v>0.002538413136449942</v>
      </c>
      <c r="AA22" s="8">
        <v>0.004665527049506715</v>
      </c>
      <c r="AB22" s="8">
        <v>0.0044730664435389455</v>
      </c>
      <c r="AC22" s="8">
        <v>0.012288262024385613</v>
      </c>
      <c r="AD22" s="8">
        <v>0.007408313956712122</v>
      </c>
      <c r="AE22" s="8">
        <v>0.007290521941823331</v>
      </c>
      <c r="AF22" s="8">
        <v>0.00994270819419754</v>
      </c>
      <c r="AG22" s="8">
        <v>0.0391002188821146</v>
      </c>
      <c r="AH22" s="8">
        <v>0.012059902443937114</v>
      </c>
    </row>
    <row r="23" spans="1:34" ht="15">
      <c r="A23" s="1">
        <v>21</v>
      </c>
      <c r="B23" s="7" t="s">
        <v>59</v>
      </c>
      <c r="C23" s="10">
        <v>0.001168590098241336</v>
      </c>
      <c r="D23" s="8">
        <v>0.0016513188250406562</v>
      </c>
      <c r="E23" s="8">
        <v>0.0008401046991943859</v>
      </c>
      <c r="F23" s="8">
        <v>0.0013381248537331196</v>
      </c>
      <c r="G23" s="8">
        <v>0.0010833965005543347</v>
      </c>
      <c r="H23" s="8">
        <v>0.0010865774030704971</v>
      </c>
      <c r="I23" s="8">
        <v>0.0006719682810463411</v>
      </c>
      <c r="J23" s="8">
        <v>0.0011034750291101507</v>
      </c>
      <c r="K23" s="8">
        <v>0.0009558034669522283</v>
      </c>
      <c r="L23" s="8">
        <v>0.0009219221310424505</v>
      </c>
      <c r="M23" s="8">
        <v>0.0008893131561391377</v>
      </c>
      <c r="N23" s="8">
        <v>0.00084045323372751</v>
      </c>
      <c r="O23" s="8">
        <v>0.0006950639428798638</v>
      </c>
      <c r="P23" s="8">
        <v>0.0008157744692555804</v>
      </c>
      <c r="Q23" s="8">
        <v>0.0009959269303739208</v>
      </c>
      <c r="R23" s="8">
        <v>0.0009106871413632524</v>
      </c>
      <c r="S23" s="8">
        <v>0.0008505124442588197</v>
      </c>
      <c r="T23" s="8">
        <v>0.0010301547012112012</v>
      </c>
      <c r="U23" s="8">
        <v>0.000598540873260709</v>
      </c>
      <c r="V23" s="8">
        <v>0.0012818155305773702</v>
      </c>
      <c r="W23" s="8">
        <v>0.02319518313996891</v>
      </c>
      <c r="X23" s="8">
        <v>0.0016090663615190373</v>
      </c>
      <c r="Y23" s="8">
        <v>0.0020577919752825485</v>
      </c>
      <c r="Z23" s="8">
        <v>0.0005121358031302583</v>
      </c>
      <c r="AA23" s="8">
        <v>0.0003652284974184633</v>
      </c>
      <c r="AB23" s="8">
        <v>0.00037006808837539693</v>
      </c>
      <c r="AC23" s="8">
        <v>0.000687895889288987</v>
      </c>
      <c r="AD23" s="8">
        <v>0.0008340179424984421</v>
      </c>
      <c r="AE23" s="8">
        <v>0.00122634185045887</v>
      </c>
      <c r="AF23" s="8">
        <v>0.0008250064351721259</v>
      </c>
      <c r="AG23" s="8">
        <v>0.0010482302060043646</v>
      </c>
      <c r="AH23" s="8">
        <v>0.0012052618100217274</v>
      </c>
    </row>
    <row r="24" spans="1:34" ht="15">
      <c r="A24" s="1">
        <v>22</v>
      </c>
      <c r="B24" s="7" t="s">
        <v>78</v>
      </c>
      <c r="C24" s="10">
        <v>0.0005903629280087392</v>
      </c>
      <c r="D24" s="8">
        <v>0.0016911034417368036</v>
      </c>
      <c r="E24" s="8">
        <v>0.0009824585559517842</v>
      </c>
      <c r="F24" s="8">
        <v>0.0013918626493261298</v>
      </c>
      <c r="G24" s="8">
        <v>0.001346328902836344</v>
      </c>
      <c r="H24" s="8">
        <v>0.001374083253217831</v>
      </c>
      <c r="I24" s="8">
        <v>0.0005637667066465587</v>
      </c>
      <c r="J24" s="8">
        <v>0.0014591642064764945</v>
      </c>
      <c r="K24" s="8">
        <v>0.0013084037035572935</v>
      </c>
      <c r="L24" s="8">
        <v>0.0010227815054331879</v>
      </c>
      <c r="M24" s="8">
        <v>0.001221747757518653</v>
      </c>
      <c r="N24" s="8">
        <v>0.0013588739945813357</v>
      </c>
      <c r="O24" s="8">
        <v>0.0013557475163763068</v>
      </c>
      <c r="P24" s="8">
        <v>0.0012773896666262022</v>
      </c>
      <c r="Q24" s="8">
        <v>0.001380085464508689</v>
      </c>
      <c r="R24" s="8">
        <v>0.0013562490066147074</v>
      </c>
      <c r="S24" s="8">
        <v>0.001195286311658043</v>
      </c>
      <c r="T24" s="8">
        <v>0.0013030361908494114</v>
      </c>
      <c r="U24" s="8">
        <v>0.0008487565569231811</v>
      </c>
      <c r="V24" s="8">
        <v>0.004302370948874058</v>
      </c>
      <c r="W24" s="8">
        <v>0.0024902438081982185</v>
      </c>
      <c r="X24" s="8">
        <v>0.07938355400333329</v>
      </c>
      <c r="Y24" s="8">
        <v>0.002323929272103622</v>
      </c>
      <c r="Z24" s="8">
        <v>0.0011538663522801377</v>
      </c>
      <c r="AA24" s="8">
        <v>0.000625121686579388</v>
      </c>
      <c r="AB24" s="8">
        <v>0.002139780489405901</v>
      </c>
      <c r="AC24" s="8">
        <v>0.0010854521136633214</v>
      </c>
      <c r="AD24" s="8">
        <v>0.0027337016473717927</v>
      </c>
      <c r="AE24" s="8">
        <v>0.0017870134498309315</v>
      </c>
      <c r="AF24" s="8">
        <v>0.0023138054379159083</v>
      </c>
      <c r="AG24" s="8">
        <v>0.0018050827699833054</v>
      </c>
      <c r="AH24" s="8">
        <v>0.002330934463871281</v>
      </c>
    </row>
    <row r="25" spans="1:34" ht="15">
      <c r="A25" s="1">
        <v>23</v>
      </c>
      <c r="B25" s="7" t="s">
        <v>79</v>
      </c>
      <c r="C25" s="10">
        <v>3.0537739229249787</v>
      </c>
      <c r="D25" s="8">
        <v>13.114878649830953</v>
      </c>
      <c r="E25" s="8">
        <v>3.3553890656685903</v>
      </c>
      <c r="F25" s="8">
        <v>2.6416139625808044</v>
      </c>
      <c r="G25" s="8">
        <v>3.5143164977903543</v>
      </c>
      <c r="H25" s="8">
        <v>2.906943329468651</v>
      </c>
      <c r="I25" s="8">
        <v>2.8535598666747086</v>
      </c>
      <c r="J25" s="8">
        <v>4.771709878898075</v>
      </c>
      <c r="K25" s="8">
        <v>3.491137210535659</v>
      </c>
      <c r="L25" s="8">
        <v>2.6848108633480923</v>
      </c>
      <c r="M25" s="8">
        <v>2.9980014292974233</v>
      </c>
      <c r="N25" s="8">
        <v>2.3771093801474192</v>
      </c>
      <c r="O25" s="8">
        <v>2.270091227110761</v>
      </c>
      <c r="P25" s="8">
        <v>2.49460798392439</v>
      </c>
      <c r="Q25" s="8">
        <v>2.092316996190497</v>
      </c>
      <c r="R25" s="8">
        <v>2.8674958798707832</v>
      </c>
      <c r="S25" s="8">
        <v>3.4761773269823215</v>
      </c>
      <c r="T25" s="8">
        <v>1.9772643049336536</v>
      </c>
      <c r="U25" s="8">
        <v>1.9519614347157468</v>
      </c>
      <c r="V25" s="8">
        <v>3.0505838083396184</v>
      </c>
      <c r="W25" s="8">
        <v>1.2153341140707241</v>
      </c>
      <c r="X25" s="8">
        <v>0.4328866988819822</v>
      </c>
      <c r="Y25" s="8">
        <v>53.664079114081105</v>
      </c>
      <c r="Z25" s="8">
        <v>1.5428967861460747</v>
      </c>
      <c r="AA25" s="8">
        <v>2.3207538492330895</v>
      </c>
      <c r="AB25" s="8">
        <v>1.23913909987708</v>
      </c>
      <c r="AC25" s="8">
        <v>1.9117081612255886</v>
      </c>
      <c r="AD25" s="8">
        <v>1.9405282157263144</v>
      </c>
      <c r="AE25" s="8">
        <v>1.6084766305568539</v>
      </c>
      <c r="AF25" s="8">
        <v>2.19664748953934</v>
      </c>
      <c r="AG25" s="8">
        <v>5.074036042723119</v>
      </c>
      <c r="AH25" s="8">
        <v>2.762264759818792</v>
      </c>
    </row>
    <row r="26" spans="1:34" ht="15">
      <c r="A26" s="1">
        <v>24</v>
      </c>
      <c r="B26" s="7" t="s">
        <v>80</v>
      </c>
      <c r="C26" s="10">
        <v>0.0018389300778474014</v>
      </c>
      <c r="D26" s="8">
        <v>0.003750791644785594</v>
      </c>
      <c r="E26" s="8">
        <v>0.003016575523021279</v>
      </c>
      <c r="F26" s="8">
        <v>0.003972432934770968</v>
      </c>
      <c r="G26" s="8">
        <v>0.0031803705494259896</v>
      </c>
      <c r="H26" s="8">
        <v>0.004508897598388905</v>
      </c>
      <c r="I26" s="8">
        <v>0.0014610892018503538</v>
      </c>
      <c r="J26" s="8">
        <v>0.0029858474469335295</v>
      </c>
      <c r="K26" s="8">
        <v>0.0027436562057765765</v>
      </c>
      <c r="L26" s="8">
        <v>0.0030013142053845745</v>
      </c>
      <c r="M26" s="8">
        <v>0.0034060619583226428</v>
      </c>
      <c r="N26" s="8">
        <v>0.0035850596049885326</v>
      </c>
      <c r="O26" s="8">
        <v>0.003828242831791871</v>
      </c>
      <c r="P26" s="8">
        <v>0.003527888361226415</v>
      </c>
      <c r="Q26" s="8">
        <v>0.0036527083302820024</v>
      </c>
      <c r="R26" s="8">
        <v>0.004241501704181179</v>
      </c>
      <c r="S26" s="8">
        <v>0.004192166560051754</v>
      </c>
      <c r="T26" s="8">
        <v>0.0035107780762606484</v>
      </c>
      <c r="U26" s="8">
        <v>0.004220840227996102</v>
      </c>
      <c r="V26" s="8">
        <v>0.007908825680969104</v>
      </c>
      <c r="W26" s="8">
        <v>0.007813148958862069</v>
      </c>
      <c r="X26" s="8">
        <v>0.0012321782419061106</v>
      </c>
      <c r="Y26" s="8">
        <v>0.005485651275825774</v>
      </c>
      <c r="Z26" s="8">
        <v>0.3074480483977468</v>
      </c>
      <c r="AA26" s="8">
        <v>0.005788559082226601</v>
      </c>
      <c r="AB26" s="8">
        <v>0.004621273723833024</v>
      </c>
      <c r="AC26" s="8">
        <v>0.004209247496329759</v>
      </c>
      <c r="AD26" s="8">
        <v>0.007941373375698153</v>
      </c>
      <c r="AE26" s="8">
        <v>0.016368144698306806</v>
      </c>
      <c r="AF26" s="8">
        <v>0.0043551398231991036</v>
      </c>
      <c r="AG26" s="8">
        <v>0.0041325300265175535</v>
      </c>
      <c r="AH26" s="8">
        <v>0.005935449264479885</v>
      </c>
    </row>
    <row r="27" spans="1:34" ht="15">
      <c r="A27" s="1">
        <v>25</v>
      </c>
      <c r="B27" s="7" t="s">
        <v>60</v>
      </c>
      <c r="C27" s="10">
        <v>0.000244308899215873</v>
      </c>
      <c r="D27" s="8">
        <v>0.0006807364112611925</v>
      </c>
      <c r="E27" s="8">
        <v>0.0002708785926344931</v>
      </c>
      <c r="F27" s="8">
        <v>0.00039133039493962176</v>
      </c>
      <c r="G27" s="8">
        <v>0.0006044418401784313</v>
      </c>
      <c r="H27" s="8">
        <v>0.0005877143286731555</v>
      </c>
      <c r="I27" s="8">
        <v>0.00013689775758173823</v>
      </c>
      <c r="J27" s="8">
        <v>0.0009832701147244355</v>
      </c>
      <c r="K27" s="8">
        <v>0.0006302446768142474</v>
      </c>
      <c r="L27" s="8">
        <v>0.0004950679956702843</v>
      </c>
      <c r="M27" s="8">
        <v>0.0005818569352760638</v>
      </c>
      <c r="N27" s="8">
        <v>0.00046898974585079096</v>
      </c>
      <c r="O27" s="8">
        <v>0.00048533946008923813</v>
      </c>
      <c r="P27" s="8">
        <v>0.00037574753748397855</v>
      </c>
      <c r="Q27" s="8">
        <v>0.0004039072557139399</v>
      </c>
      <c r="R27" s="8">
        <v>0.00048022230361333113</v>
      </c>
      <c r="S27" s="8">
        <v>0.0008652837211415926</v>
      </c>
      <c r="T27" s="8">
        <v>0.00037584889772629843</v>
      </c>
      <c r="U27" s="8">
        <v>0.0004725844510102366</v>
      </c>
      <c r="V27" s="8">
        <v>0.0002682237733583772</v>
      </c>
      <c r="W27" s="8">
        <v>0.00025403641095608765</v>
      </c>
      <c r="X27" s="8">
        <v>0.0005277735671921677</v>
      </c>
      <c r="Y27" s="8">
        <v>0.0003388964344352948</v>
      </c>
      <c r="Z27" s="8">
        <v>0.00023930641291309556</v>
      </c>
      <c r="AA27" s="8">
        <v>1.0239944076387368</v>
      </c>
      <c r="AB27" s="8">
        <v>0.00039084918974881017</v>
      </c>
      <c r="AC27" s="8">
        <v>0.0003005873820425351</v>
      </c>
      <c r="AD27" s="8">
        <v>0.0008269623826588548</v>
      </c>
      <c r="AE27" s="8">
        <v>0.00029173320653160195</v>
      </c>
      <c r="AF27" s="8">
        <v>0.0005541743268735881</v>
      </c>
      <c r="AG27" s="8">
        <v>0.000776516721049328</v>
      </c>
      <c r="AH27" s="8">
        <v>0.05010257254688642</v>
      </c>
    </row>
    <row r="28" spans="1:34" ht="15">
      <c r="A28" s="1">
        <v>26</v>
      </c>
      <c r="B28" s="7" t="s">
        <v>81</v>
      </c>
      <c r="C28" s="10">
        <v>0.0051782888021791856</v>
      </c>
      <c r="D28" s="8">
        <v>0.005123238801575437</v>
      </c>
      <c r="E28" s="8">
        <v>0.007449588478585675</v>
      </c>
      <c r="F28" s="8">
        <v>0.010775791221092125</v>
      </c>
      <c r="G28" s="8">
        <v>0.010282244680213907</v>
      </c>
      <c r="H28" s="8">
        <v>0.06007928499674958</v>
      </c>
      <c r="I28" s="8">
        <v>0.003578385463599391</v>
      </c>
      <c r="J28" s="8">
        <v>0.016832419823802215</v>
      </c>
      <c r="K28" s="8">
        <v>0.013502485387937904</v>
      </c>
      <c r="L28" s="8">
        <v>0.017739010649653206</v>
      </c>
      <c r="M28" s="8">
        <v>0.012045921206321706</v>
      </c>
      <c r="N28" s="8">
        <v>0.030302478602118394</v>
      </c>
      <c r="O28" s="8">
        <v>0.07599638664733162</v>
      </c>
      <c r="P28" s="8">
        <v>0.050033054874269664</v>
      </c>
      <c r="Q28" s="8">
        <v>0.046432723141466896</v>
      </c>
      <c r="R28" s="8">
        <v>0.018114963708306935</v>
      </c>
      <c r="S28" s="8">
        <v>0.008622393493498174</v>
      </c>
      <c r="T28" s="8">
        <v>0.010436628445744715</v>
      </c>
      <c r="U28" s="8">
        <v>0.0035810187149607838</v>
      </c>
      <c r="V28" s="8">
        <v>0.0025484606675560723</v>
      </c>
      <c r="W28" s="8">
        <v>0.002329720238752821</v>
      </c>
      <c r="X28" s="8">
        <v>0.0010507199582230045</v>
      </c>
      <c r="Y28" s="8">
        <v>0.004974994273504334</v>
      </c>
      <c r="Z28" s="8">
        <v>0.015368031123855019</v>
      </c>
      <c r="AA28" s="8">
        <v>0.004634492301750274</v>
      </c>
      <c r="AB28" s="8">
        <v>0.7549832596126244</v>
      </c>
      <c r="AC28" s="8">
        <v>0.011980842279818707</v>
      </c>
      <c r="AD28" s="8">
        <v>0.0036348875142395644</v>
      </c>
      <c r="AE28" s="8">
        <v>0.00846138898168729</v>
      </c>
      <c r="AF28" s="8">
        <v>0.0032516967761296663</v>
      </c>
      <c r="AG28" s="8">
        <v>0.013969699415202192</v>
      </c>
      <c r="AH28" s="8">
        <v>0.030513514889795746</v>
      </c>
    </row>
    <row r="29" spans="1:34" ht="15">
      <c r="A29" s="1">
        <v>27</v>
      </c>
      <c r="B29" s="7" t="s">
        <v>82</v>
      </c>
      <c r="C29" s="10">
        <v>2.0258209464329284E-06</v>
      </c>
      <c r="D29" s="8">
        <v>5.498647098103728E-06</v>
      </c>
      <c r="E29" s="8">
        <v>2.3584883246981885E-06</v>
      </c>
      <c r="F29" s="8">
        <v>2.8101890673721584E-06</v>
      </c>
      <c r="G29" s="8">
        <v>3.293288665960202E-06</v>
      </c>
      <c r="H29" s="8">
        <v>6.974962455228038E-06</v>
      </c>
      <c r="I29" s="8">
        <v>1.4529013833649299E-06</v>
      </c>
      <c r="J29" s="8">
        <v>2.849834604855834E-06</v>
      </c>
      <c r="K29" s="8">
        <v>3.6204127261793663E-06</v>
      </c>
      <c r="L29" s="8">
        <v>2.0926537840256362E-06</v>
      </c>
      <c r="M29" s="8">
        <v>2.415287415149966E-06</v>
      </c>
      <c r="N29" s="8">
        <v>2.220423281083993E-06</v>
      </c>
      <c r="O29" s="8">
        <v>2.294575119710868E-06</v>
      </c>
      <c r="P29" s="8">
        <v>2.458495701193041E-06</v>
      </c>
      <c r="Q29" s="8">
        <v>2.1160393013268737E-06</v>
      </c>
      <c r="R29" s="8">
        <v>3.614084009888547E-06</v>
      </c>
      <c r="S29" s="8">
        <v>2.6177949538729263E-06</v>
      </c>
      <c r="T29" s="8">
        <v>2.707210836647262E-06</v>
      </c>
      <c r="U29" s="8">
        <v>1.2030252244185082E-05</v>
      </c>
      <c r="V29" s="8">
        <v>5.890259183764685E-06</v>
      </c>
      <c r="W29" s="8">
        <v>7.651429378183777E-06</v>
      </c>
      <c r="X29" s="8">
        <v>1.7481712843397458E-06</v>
      </c>
      <c r="Y29" s="8">
        <v>1.903623223878809E-05</v>
      </c>
      <c r="Z29" s="8">
        <v>2.004233877286276E-05</v>
      </c>
      <c r="AA29" s="8">
        <v>3.866709062691502E-06</v>
      </c>
      <c r="AB29" s="8">
        <v>3.4590816823881303E-06</v>
      </c>
      <c r="AC29" s="8">
        <v>0.5703641731268315</v>
      </c>
      <c r="AD29" s="8">
        <v>5.069222070863451E-06</v>
      </c>
      <c r="AE29" s="8">
        <v>5.030418844540785E-06</v>
      </c>
      <c r="AF29" s="8">
        <v>1.1728556874961763E-05</v>
      </c>
      <c r="AG29" s="8">
        <v>4.299935872739573E-06</v>
      </c>
      <c r="AH29" s="8">
        <v>3.0418872408573595E-06</v>
      </c>
    </row>
    <row r="30" spans="1:34" ht="15">
      <c r="A30" s="1">
        <v>28</v>
      </c>
      <c r="B30" s="7" t="s">
        <v>54</v>
      </c>
      <c r="C30" s="10">
        <v>0.0003213702082868122</v>
      </c>
      <c r="D30" s="8">
        <v>0.0008533528714579715</v>
      </c>
      <c r="E30" s="8">
        <v>0.0006429781528405035</v>
      </c>
      <c r="F30" s="8">
        <v>0.0008586800598921805</v>
      </c>
      <c r="G30" s="8">
        <v>0.0007200710652734126</v>
      </c>
      <c r="H30" s="8">
        <v>0.0010836507643427343</v>
      </c>
      <c r="I30" s="8">
        <v>0.00034771846040483915</v>
      </c>
      <c r="J30" s="8">
        <v>0.0007621379872210299</v>
      </c>
      <c r="K30" s="8">
        <v>0.000836674870158812</v>
      </c>
      <c r="L30" s="8">
        <v>0.00044568622142491214</v>
      </c>
      <c r="M30" s="8">
        <v>0.000980899107890983</v>
      </c>
      <c r="N30" s="8">
        <v>0.0011350703477097535</v>
      </c>
      <c r="O30" s="8">
        <v>0.0006914223866097713</v>
      </c>
      <c r="P30" s="8">
        <v>0.0006038647029200657</v>
      </c>
      <c r="Q30" s="8">
        <v>0.0005835440861207183</v>
      </c>
      <c r="R30" s="8">
        <v>0.000792854096303697</v>
      </c>
      <c r="S30" s="8">
        <v>0.0007694669733625494</v>
      </c>
      <c r="T30" s="8">
        <v>0.0007277355074970316</v>
      </c>
      <c r="U30" s="8">
        <v>0.003590572406059751</v>
      </c>
      <c r="V30" s="8">
        <v>0.0004733941645539703</v>
      </c>
      <c r="W30" s="8">
        <v>0.0010886534354801298</v>
      </c>
      <c r="X30" s="8">
        <v>0.00023604221366453894</v>
      </c>
      <c r="Y30" s="8">
        <v>0.0008072094288604941</v>
      </c>
      <c r="Z30" s="8">
        <v>0.0007246799401405174</v>
      </c>
      <c r="AA30" s="8">
        <v>0.00027921942231867004</v>
      </c>
      <c r="AB30" s="8">
        <v>0.0006486918450214792</v>
      </c>
      <c r="AC30" s="8">
        <v>0.0007975905903324698</v>
      </c>
      <c r="AD30" s="8">
        <v>0.3649032920889096</v>
      </c>
      <c r="AE30" s="8">
        <v>0.0010984582333580133</v>
      </c>
      <c r="AF30" s="8">
        <v>0.001688682271026624</v>
      </c>
      <c r="AG30" s="8">
        <v>0.0006836996041979612</v>
      </c>
      <c r="AH30" s="8">
        <v>0.0005268483619841575</v>
      </c>
    </row>
    <row r="31" spans="1:34" ht="15">
      <c r="A31" s="1">
        <v>29</v>
      </c>
      <c r="B31" s="7" t="s">
        <v>83</v>
      </c>
      <c r="C31" s="10">
        <v>0.009706900956500905</v>
      </c>
      <c r="D31" s="8">
        <v>0.02162918599007544</v>
      </c>
      <c r="E31" s="8">
        <v>0.017139609675321046</v>
      </c>
      <c r="F31" s="8">
        <v>0.01704231973607558</v>
      </c>
      <c r="G31" s="8">
        <v>0.01703444459332327</v>
      </c>
      <c r="H31" s="8">
        <v>0.025659556345691586</v>
      </c>
      <c r="I31" s="8">
        <v>0.007574950824262593</v>
      </c>
      <c r="J31" s="8">
        <v>0.019074915364617147</v>
      </c>
      <c r="K31" s="8">
        <v>0.01758713062534843</v>
      </c>
      <c r="L31" s="8">
        <v>0.015388220495545854</v>
      </c>
      <c r="M31" s="8">
        <v>0.01895393614460594</v>
      </c>
      <c r="N31" s="8">
        <v>0.020722863480132227</v>
      </c>
      <c r="O31" s="8">
        <v>0.024095808405117453</v>
      </c>
      <c r="P31" s="8">
        <v>0.021992081081769862</v>
      </c>
      <c r="Q31" s="8">
        <v>0.019824522533789333</v>
      </c>
      <c r="R31" s="8">
        <v>0.02133269750753566</v>
      </c>
      <c r="S31" s="8">
        <v>0.02626934780475582</v>
      </c>
      <c r="T31" s="8">
        <v>0.028927527746205443</v>
      </c>
      <c r="U31" s="8">
        <v>0.023400028900865805</v>
      </c>
      <c r="V31" s="8">
        <v>0.0201256935336413</v>
      </c>
      <c r="W31" s="8">
        <v>0.028725753818389425</v>
      </c>
      <c r="X31" s="8">
        <v>0.007783110002958863</v>
      </c>
      <c r="Y31" s="8">
        <v>0.039099870923537644</v>
      </c>
      <c r="Z31" s="8">
        <v>0.021044892966193024</v>
      </c>
      <c r="AA31" s="8">
        <v>0.023277219242268925</v>
      </c>
      <c r="AB31" s="8">
        <v>0.016715182049310582</v>
      </c>
      <c r="AC31" s="8">
        <v>0.018193218638902112</v>
      </c>
      <c r="AD31" s="8">
        <v>0.023487932521317298</v>
      </c>
      <c r="AE31" s="8">
        <v>0.24596837757521361</v>
      </c>
      <c r="AF31" s="8">
        <v>0.01641424517532422</v>
      </c>
      <c r="AG31" s="8">
        <v>0.01874558540838326</v>
      </c>
      <c r="AH31" s="8">
        <v>0.02894051108966196</v>
      </c>
    </row>
    <row r="32" spans="1:34" ht="15">
      <c r="A32" s="1">
        <v>30</v>
      </c>
      <c r="B32" s="7" t="s">
        <v>84</v>
      </c>
      <c r="C32" s="10">
        <v>0.0006608440235118001</v>
      </c>
      <c r="D32" s="8">
        <v>0.0010384399574184782</v>
      </c>
      <c r="E32" s="8">
        <v>0.0009198128062861514</v>
      </c>
      <c r="F32" s="8">
        <v>0.0010195787806279292</v>
      </c>
      <c r="G32" s="8">
        <v>0.0009843845380626945</v>
      </c>
      <c r="H32" s="8">
        <v>0.0012176788324083092</v>
      </c>
      <c r="I32" s="8">
        <v>0.0003870134096929492</v>
      </c>
      <c r="J32" s="8">
        <v>0.0009598692042698619</v>
      </c>
      <c r="K32" s="8">
        <v>0.0010059731375259592</v>
      </c>
      <c r="L32" s="8">
        <v>0.0008835590649134388</v>
      </c>
      <c r="M32" s="8">
        <v>0.0009853286459109423</v>
      </c>
      <c r="N32" s="8">
        <v>0.0010719243157696642</v>
      </c>
      <c r="O32" s="8">
        <v>0.0017576508261263931</v>
      </c>
      <c r="P32" s="8">
        <v>0.0011730802266658067</v>
      </c>
      <c r="Q32" s="8">
        <v>0.0010643452277656754</v>
      </c>
      <c r="R32" s="8">
        <v>0.0013820794790498465</v>
      </c>
      <c r="S32" s="8">
        <v>0.0012618525896191</v>
      </c>
      <c r="T32" s="8">
        <v>0.0011939240299376759</v>
      </c>
      <c r="U32" s="8">
        <v>0.0011664242663356602</v>
      </c>
      <c r="V32" s="8">
        <v>0.00210158931524304</v>
      </c>
      <c r="W32" s="8">
        <v>0.0014747384193117593</v>
      </c>
      <c r="X32" s="8">
        <v>0.0007325752398042218</v>
      </c>
      <c r="Y32" s="8">
        <v>0.0015963500002532693</v>
      </c>
      <c r="Z32" s="8">
        <v>0.02612676853848345</v>
      </c>
      <c r="AA32" s="8">
        <v>0.0017491643455793667</v>
      </c>
      <c r="AB32" s="8">
        <v>0.0016966090086935764</v>
      </c>
      <c r="AC32" s="8">
        <v>0.006880605547593415</v>
      </c>
      <c r="AD32" s="8">
        <v>0.003273825089889025</v>
      </c>
      <c r="AE32" s="8">
        <v>0.00489378827643569</v>
      </c>
      <c r="AF32" s="8">
        <v>0.5345695988086667</v>
      </c>
      <c r="AG32" s="8">
        <v>0.0012590464912923638</v>
      </c>
      <c r="AH32" s="8">
        <v>0.007622516965008087</v>
      </c>
    </row>
    <row r="33" spans="1:34" ht="15">
      <c r="A33" s="1">
        <v>31</v>
      </c>
      <c r="B33" s="7" t="s">
        <v>4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0">
        <v>0.02742239326193883</v>
      </c>
      <c r="D34" s="8">
        <v>0.07640891132565561</v>
      </c>
      <c r="E34" s="8">
        <v>0.03040473969131959</v>
      </c>
      <c r="F34" s="8">
        <v>0.043924781083455836</v>
      </c>
      <c r="G34" s="8">
        <v>0.06784569406634339</v>
      </c>
      <c r="H34" s="8">
        <v>0.06596801162075415</v>
      </c>
      <c r="I34" s="8">
        <v>0.015366093230040408</v>
      </c>
      <c r="J34" s="8">
        <v>0.11036730780286276</v>
      </c>
      <c r="K34" s="8">
        <v>0.07074171412926325</v>
      </c>
      <c r="L34" s="8">
        <v>0.05556881953129584</v>
      </c>
      <c r="M34" s="8">
        <v>0.06531076678142148</v>
      </c>
      <c r="N34" s="8">
        <v>0.05264172869445523</v>
      </c>
      <c r="O34" s="8">
        <v>0.05447686377395481</v>
      </c>
      <c r="P34" s="8">
        <v>0.042175692453534995</v>
      </c>
      <c r="Q34" s="8">
        <v>0.04533651388698667</v>
      </c>
      <c r="R34" s="8">
        <v>0.05390247433174414</v>
      </c>
      <c r="S34" s="8">
        <v>0.09712388027368588</v>
      </c>
      <c r="T34" s="8">
        <v>0.042187057078951054</v>
      </c>
      <c r="U34" s="8">
        <v>0.05304514490503711</v>
      </c>
      <c r="V34" s="8">
        <v>0.03010679616193897</v>
      </c>
      <c r="W34" s="8">
        <v>0.028514293035903433</v>
      </c>
      <c r="X34" s="8">
        <v>0.05923992944094149</v>
      </c>
      <c r="Y34" s="8">
        <v>0.03803936068572457</v>
      </c>
      <c r="Z34" s="8">
        <v>0.02686093597968437</v>
      </c>
      <c r="AA34" s="8">
        <v>0.017808927860728747</v>
      </c>
      <c r="AB34" s="8">
        <v>0.043870813108573666</v>
      </c>
      <c r="AC34" s="8">
        <v>0.03373938950859817</v>
      </c>
      <c r="AD34" s="8">
        <v>0.09282211762851358</v>
      </c>
      <c r="AE34" s="8">
        <v>0.03274557261014557</v>
      </c>
      <c r="AF34" s="8">
        <v>0.06220312955558189</v>
      </c>
      <c r="AG34" s="8">
        <v>0.08715995893600027</v>
      </c>
      <c r="AH34" s="8">
        <v>5.623754096279744</v>
      </c>
    </row>
    <row r="35" spans="1:34" s="14" customFormat="1" ht="15">
      <c r="A35" s="11"/>
      <c r="B35" s="12" t="s">
        <v>91</v>
      </c>
      <c r="C35" s="13">
        <f aca="true" t="shared" si="0" ref="C35:AH35">SUM(C3:C34)</f>
        <v>20.460449611957685</v>
      </c>
      <c r="D35" s="11">
        <f t="shared" si="0"/>
        <v>17.260526129685154</v>
      </c>
      <c r="E35" s="11">
        <f t="shared" si="0"/>
        <v>9.349077689532193</v>
      </c>
      <c r="F35" s="11">
        <f t="shared" si="0"/>
        <v>5.6808597839658</v>
      </c>
      <c r="G35" s="11">
        <f t="shared" si="0"/>
        <v>8.894332631598784</v>
      </c>
      <c r="H35" s="11">
        <f t="shared" si="0"/>
        <v>8.351132067353129</v>
      </c>
      <c r="I35" s="11">
        <f t="shared" si="0"/>
        <v>7.715515625278357</v>
      </c>
      <c r="J35" s="11">
        <f t="shared" si="0"/>
        <v>22.22619617131427</v>
      </c>
      <c r="K35" s="11">
        <f t="shared" si="0"/>
        <v>12.513324028370818</v>
      </c>
      <c r="L35" s="11">
        <f t="shared" si="0"/>
        <v>6.787073043168226</v>
      </c>
      <c r="M35" s="11">
        <f t="shared" si="0"/>
        <v>6.33889419409692</v>
      </c>
      <c r="N35" s="11">
        <f t="shared" si="0"/>
        <v>4.664854213850928</v>
      </c>
      <c r="O35" s="11">
        <f t="shared" si="0"/>
        <v>4.077954677800336</v>
      </c>
      <c r="P35" s="11">
        <f t="shared" si="0"/>
        <v>4.852659192816528</v>
      </c>
      <c r="Q35" s="11">
        <f t="shared" si="0"/>
        <v>3.675877089514816</v>
      </c>
      <c r="R35" s="11">
        <f t="shared" si="0"/>
        <v>5.315932047636873</v>
      </c>
      <c r="S35" s="11">
        <f t="shared" si="0"/>
        <v>7.2764192949017</v>
      </c>
      <c r="T35" s="11">
        <f t="shared" si="0"/>
        <v>19.680972691978308</v>
      </c>
      <c r="U35" s="11">
        <f t="shared" si="0"/>
        <v>6.767907883690112</v>
      </c>
      <c r="V35" s="11">
        <f t="shared" si="0"/>
        <v>3.7674931596766386</v>
      </c>
      <c r="W35" s="11">
        <f t="shared" si="0"/>
        <v>1.597246208887256</v>
      </c>
      <c r="X35" s="11">
        <f t="shared" si="0"/>
        <v>0.8628359411907772</v>
      </c>
      <c r="Y35" s="11">
        <f t="shared" si="0"/>
        <v>54.72746899371152</v>
      </c>
      <c r="Z35" s="11">
        <f t="shared" si="0"/>
        <v>2.3957739465336005</v>
      </c>
      <c r="AA35" s="11">
        <f t="shared" si="0"/>
        <v>4.1006177963172625</v>
      </c>
      <c r="AB35" s="11">
        <f t="shared" si="0"/>
        <v>2.8640736756564547</v>
      </c>
      <c r="AC35" s="11">
        <f t="shared" si="0"/>
        <v>4.299250537223421</v>
      </c>
      <c r="AD35" s="11">
        <f t="shared" si="0"/>
        <v>3.0604790461618827</v>
      </c>
      <c r="AE35" s="11">
        <f t="shared" si="0"/>
        <v>2.574173491315944</v>
      </c>
      <c r="AF35" s="11">
        <f t="shared" si="0"/>
        <v>4.376829267147315</v>
      </c>
      <c r="AG35" s="11">
        <f t="shared" si="0"/>
        <v>8.52793623275964</v>
      </c>
      <c r="AH35" s="11">
        <f t="shared" si="0"/>
        <v>10.245155420482824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90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5" t="s">
        <v>91</v>
      </c>
    </row>
    <row r="3" spans="1:37" ht="15">
      <c r="A3" s="1">
        <v>1</v>
      </c>
      <c r="B3" s="6" t="s">
        <v>62</v>
      </c>
      <c r="C3" s="10">
        <v>0.0017557151557159977</v>
      </c>
      <c r="D3" s="8">
        <v>0.08755623763137355</v>
      </c>
      <c r="E3" s="8">
        <v>0.02496113715969687</v>
      </c>
      <c r="F3" s="8">
        <v>0</v>
      </c>
      <c r="G3" s="8">
        <v>0.027602493238748034</v>
      </c>
      <c r="H3" s="8">
        <v>0.015319246821822294</v>
      </c>
      <c r="I3" s="8">
        <v>0</v>
      </c>
      <c r="J3" s="8">
        <v>0.0054122805380472285</v>
      </c>
      <c r="K3" s="8">
        <v>0</v>
      </c>
      <c r="L3" s="8">
        <v>0.0220530308394107</v>
      </c>
      <c r="M3" s="8">
        <v>12.160656220693808</v>
      </c>
      <c r="N3" s="8">
        <v>5.757762118492673</v>
      </c>
      <c r="O3" s="8">
        <v>0.16837558880067086</v>
      </c>
      <c r="P3" s="8">
        <v>1.6347057892498817</v>
      </c>
      <c r="Q3" s="8">
        <v>0.2621416864823302</v>
      </c>
      <c r="R3" s="8">
        <v>0.10506043218641646</v>
      </c>
      <c r="S3" s="8">
        <v>0.0017471409630299241</v>
      </c>
      <c r="T3" s="8">
        <v>0.048230785842578255</v>
      </c>
      <c r="U3" s="8">
        <v>0.016387717671661414</v>
      </c>
      <c r="V3" s="8">
        <v>0.02099855163648212</v>
      </c>
      <c r="W3" s="8">
        <v>0.05089213771587829</v>
      </c>
      <c r="X3" s="8">
        <v>0.022013443717837224</v>
      </c>
      <c r="Y3" s="8">
        <v>0.008470654746029573</v>
      </c>
      <c r="Z3" s="8">
        <v>0.010029840632630538</v>
      </c>
      <c r="AA3" s="8">
        <v>0.0006564130368853381</v>
      </c>
      <c r="AB3" s="8">
        <v>0.0011239575225415904</v>
      </c>
      <c r="AC3" s="8">
        <v>0.003847015620420518</v>
      </c>
      <c r="AD3" s="8">
        <v>0.0007426369858665504</v>
      </c>
      <c r="AE3" s="8">
        <v>0</v>
      </c>
      <c r="AF3" s="8">
        <v>0</v>
      </c>
      <c r="AG3" s="8">
        <v>0</v>
      </c>
      <c r="AH3" s="8">
        <v>0.0019473385752433621</v>
      </c>
      <c r="AI3" s="8">
        <v>0</v>
      </c>
      <c r="AJ3" s="8">
        <v>0</v>
      </c>
      <c r="AK3" s="14">
        <f>SUM(C3:AD3)+AH3</f>
        <v>20.460449611957674</v>
      </c>
    </row>
    <row r="4" spans="1:37" ht="15">
      <c r="A4" s="1">
        <v>2</v>
      </c>
      <c r="B4" s="7" t="s">
        <v>63</v>
      </c>
      <c r="C4" s="10">
        <v>0.005571069318471539</v>
      </c>
      <c r="D4" s="8">
        <v>0.16991714925893273</v>
      </c>
      <c r="E4" s="8">
        <v>0.1494880321805381</v>
      </c>
      <c r="F4" s="8">
        <v>0</v>
      </c>
      <c r="G4" s="8">
        <v>0.04869963452777307</v>
      </c>
      <c r="H4" s="8">
        <v>0.03407579118225954</v>
      </c>
      <c r="I4" s="8">
        <v>0</v>
      </c>
      <c r="J4" s="8">
        <v>0.011645740812741213</v>
      </c>
      <c r="K4" s="8">
        <v>0</v>
      </c>
      <c r="L4" s="8">
        <v>0.07040902499356087</v>
      </c>
      <c r="M4" s="8">
        <v>1.3246701565650512</v>
      </c>
      <c r="N4" s="8">
        <v>8.42821235150932</v>
      </c>
      <c r="O4" s="8">
        <v>0.04181401453448848</v>
      </c>
      <c r="P4" s="8">
        <v>5.459660715318631</v>
      </c>
      <c r="Q4" s="8">
        <v>0.7911749160109625</v>
      </c>
      <c r="R4" s="8">
        <v>0.45072905371827116</v>
      </c>
      <c r="S4" s="8">
        <v>0.0027518604765542696</v>
      </c>
      <c r="T4" s="8">
        <v>0.04369646845173446</v>
      </c>
      <c r="U4" s="8">
        <v>0.005023226799724866</v>
      </c>
      <c r="V4" s="8">
        <v>0.023015221736741167</v>
      </c>
      <c r="W4" s="8">
        <v>0.10717087122071044</v>
      </c>
      <c r="X4" s="8">
        <v>0.0623538034692179</v>
      </c>
      <c r="Y4" s="8">
        <v>0.008785453654252085</v>
      </c>
      <c r="Z4" s="8">
        <v>0.0054221791927465835</v>
      </c>
      <c r="AA4" s="8">
        <v>0.0003548599863957961</v>
      </c>
      <c r="AB4" s="8">
        <v>0.00179216127492889</v>
      </c>
      <c r="AC4" s="8">
        <v>0.008198048401486377</v>
      </c>
      <c r="AD4" s="8">
        <v>0.0015825706354169766</v>
      </c>
      <c r="AE4" s="8">
        <v>0</v>
      </c>
      <c r="AF4" s="8">
        <v>0</v>
      </c>
      <c r="AG4" s="8">
        <v>0</v>
      </c>
      <c r="AH4" s="8">
        <v>0.004311754454235352</v>
      </c>
      <c r="AI4" s="8">
        <v>0</v>
      </c>
      <c r="AJ4" s="8">
        <v>0</v>
      </c>
      <c r="AK4" s="14">
        <f aca="true" t="shared" si="0" ref="AK4:AK33">SUM(C4:AD4)+AH4</f>
        <v>17.26052612968514</v>
      </c>
    </row>
    <row r="5" spans="1:37" ht="15">
      <c r="A5" s="1">
        <v>3</v>
      </c>
      <c r="B5" s="7" t="s">
        <v>56</v>
      </c>
      <c r="C5" s="10">
        <v>0.0040449298034206434</v>
      </c>
      <c r="D5" s="8">
        <v>0.19845387826570315</v>
      </c>
      <c r="E5" s="8">
        <v>0.049672321676069234</v>
      </c>
      <c r="F5" s="8">
        <v>0</v>
      </c>
      <c r="G5" s="8">
        <v>0.03284713303909774</v>
      </c>
      <c r="H5" s="8">
        <v>0.0135416827743867</v>
      </c>
      <c r="I5" s="8">
        <v>0</v>
      </c>
      <c r="J5" s="8">
        <v>0.005127813139533577</v>
      </c>
      <c r="K5" s="8">
        <v>0</v>
      </c>
      <c r="L5" s="8">
        <v>0.0449601315781932</v>
      </c>
      <c r="M5" s="8">
        <v>3.704837372357635</v>
      </c>
      <c r="N5" s="8">
        <v>3.474011294735423</v>
      </c>
      <c r="O5" s="8">
        <v>0.06827858307724234</v>
      </c>
      <c r="P5" s="8">
        <v>1.1264939737416517</v>
      </c>
      <c r="Q5" s="8">
        <v>0.21022237013216802</v>
      </c>
      <c r="R5" s="8">
        <v>0.11539937594709852</v>
      </c>
      <c r="S5" s="8">
        <v>0.001519925012105466</v>
      </c>
      <c r="T5" s="8">
        <v>0.033046703775513005</v>
      </c>
      <c r="U5" s="8">
        <v>0.010640800534337143</v>
      </c>
      <c r="V5" s="8">
        <v>0.03853690299196094</v>
      </c>
      <c r="W5" s="8">
        <v>0.10392629256095803</v>
      </c>
      <c r="X5" s="8">
        <v>0.041045573228638214</v>
      </c>
      <c r="Y5" s="8">
        <v>0.036425420933079794</v>
      </c>
      <c r="Z5" s="8">
        <v>0.01729805458106642</v>
      </c>
      <c r="AA5" s="8">
        <v>0.0011320886298856517</v>
      </c>
      <c r="AB5" s="8">
        <v>0.0027104364286800516</v>
      </c>
      <c r="AC5" s="8">
        <v>0.009001859065134078</v>
      </c>
      <c r="AD5" s="8">
        <v>0.0017377401453326834</v>
      </c>
      <c r="AE5" s="8">
        <v>0</v>
      </c>
      <c r="AF5" s="8">
        <v>0</v>
      </c>
      <c r="AG5" s="8">
        <v>0</v>
      </c>
      <c r="AH5" s="8">
        <v>0.004165031377879407</v>
      </c>
      <c r="AI5" s="8">
        <v>0</v>
      </c>
      <c r="AJ5" s="8">
        <v>0</v>
      </c>
      <c r="AK5" s="14">
        <f t="shared" si="0"/>
        <v>9.349077689532198</v>
      </c>
    </row>
    <row r="6" spans="1:37" ht="15">
      <c r="A6" s="1">
        <v>4</v>
      </c>
      <c r="B6" s="7" t="s">
        <v>64</v>
      </c>
      <c r="C6" s="10">
        <v>0.004341152305718173</v>
      </c>
      <c r="D6" s="8">
        <v>0.1821501735772879</v>
      </c>
      <c r="E6" s="8">
        <v>0.035837091066560266</v>
      </c>
      <c r="F6" s="8">
        <v>0</v>
      </c>
      <c r="G6" s="8">
        <v>0.0308265778051572</v>
      </c>
      <c r="H6" s="8">
        <v>0.014439771451084417</v>
      </c>
      <c r="I6" s="8">
        <v>0</v>
      </c>
      <c r="J6" s="8">
        <v>0.00564463952253232</v>
      </c>
      <c r="K6" s="8">
        <v>0</v>
      </c>
      <c r="L6" s="8">
        <v>0.06719851299652708</v>
      </c>
      <c r="M6" s="8">
        <v>1.399432102801334</v>
      </c>
      <c r="N6" s="8">
        <v>2.5162168571593813</v>
      </c>
      <c r="O6" s="8">
        <v>0.07662071636339707</v>
      </c>
      <c r="P6" s="8">
        <v>0.744477308135986</v>
      </c>
      <c r="Q6" s="8">
        <v>0.16359501229681048</v>
      </c>
      <c r="R6" s="8">
        <v>0.09092984879706671</v>
      </c>
      <c r="S6" s="8">
        <v>0.0017512119845130682</v>
      </c>
      <c r="T6" s="8">
        <v>0.06504651415508189</v>
      </c>
      <c r="U6" s="8">
        <v>0.03522526950274856</v>
      </c>
      <c r="V6" s="8">
        <v>0.053740882566413406</v>
      </c>
      <c r="W6" s="8">
        <v>0.07428369584519416</v>
      </c>
      <c r="X6" s="8">
        <v>0.06412007461857687</v>
      </c>
      <c r="Y6" s="8">
        <v>0.02366065600633933</v>
      </c>
      <c r="Z6" s="8">
        <v>0.01238685037924236</v>
      </c>
      <c r="AA6" s="8">
        <v>0.000810669917169988</v>
      </c>
      <c r="AB6" s="8">
        <v>0.001994289665039689</v>
      </c>
      <c r="AC6" s="8">
        <v>0.011208393738809967</v>
      </c>
      <c r="AD6" s="8">
        <v>0.0021636948127820377</v>
      </c>
      <c r="AE6" s="8">
        <v>0</v>
      </c>
      <c r="AF6" s="8">
        <v>0</v>
      </c>
      <c r="AG6" s="8">
        <v>0</v>
      </c>
      <c r="AH6" s="8">
        <v>0.0027578164950455464</v>
      </c>
      <c r="AI6" s="8">
        <v>0</v>
      </c>
      <c r="AJ6" s="8">
        <v>0</v>
      </c>
      <c r="AK6" s="14">
        <f t="shared" si="0"/>
        <v>5.6808597839658</v>
      </c>
    </row>
    <row r="7" spans="1:37" ht="15">
      <c r="A7" s="1">
        <v>5</v>
      </c>
      <c r="B7" s="7" t="s">
        <v>65</v>
      </c>
      <c r="C7" s="10">
        <v>0.008589722137235946</v>
      </c>
      <c r="D7" s="8">
        <v>0.5633786723718154</v>
      </c>
      <c r="E7" s="8">
        <v>0.10273650925253429</v>
      </c>
      <c r="F7" s="8">
        <v>0</v>
      </c>
      <c r="G7" s="8">
        <v>0.05857850929284719</v>
      </c>
      <c r="H7" s="8">
        <v>0.020680322541367705</v>
      </c>
      <c r="I7" s="8">
        <v>0</v>
      </c>
      <c r="J7" s="8">
        <v>0.008111840030060546</v>
      </c>
      <c r="K7" s="8">
        <v>0</v>
      </c>
      <c r="L7" s="8">
        <v>0.08769200284237302</v>
      </c>
      <c r="M7" s="8">
        <v>1.585819335886721</v>
      </c>
      <c r="N7" s="8">
        <v>3.847170626973021</v>
      </c>
      <c r="O7" s="8">
        <v>0.08689201017275142</v>
      </c>
      <c r="P7" s="8">
        <v>1.1238724271958034</v>
      </c>
      <c r="Q7" s="8">
        <v>0.22530508334103252</v>
      </c>
      <c r="R7" s="8">
        <v>0.12100157949945345</v>
      </c>
      <c r="S7" s="8">
        <v>0.0022626517408244388</v>
      </c>
      <c r="T7" s="8">
        <v>0.04867338107733945</v>
      </c>
      <c r="U7" s="8">
        <v>0.017891448530443374</v>
      </c>
      <c r="V7" s="8">
        <v>0.15065717115733307</v>
      </c>
      <c r="W7" s="8">
        <v>0.11503510995857788</v>
      </c>
      <c r="X7" s="8">
        <v>0.07965796227517208</v>
      </c>
      <c r="Y7" s="8">
        <v>0.03177852553411491</v>
      </c>
      <c r="Z7" s="8">
        <v>0.539792139059233</v>
      </c>
      <c r="AA7" s="8">
        <v>0.03532724100659755</v>
      </c>
      <c r="AB7" s="8">
        <v>0.013249600664569441</v>
      </c>
      <c r="AC7" s="8">
        <v>0.008836168737997847</v>
      </c>
      <c r="AD7" s="8">
        <v>0.0017057548930559478</v>
      </c>
      <c r="AE7" s="8">
        <v>0</v>
      </c>
      <c r="AF7" s="8">
        <v>0</v>
      </c>
      <c r="AG7" s="8">
        <v>0</v>
      </c>
      <c r="AH7" s="8">
        <v>0.009636835426509538</v>
      </c>
      <c r="AI7" s="8">
        <v>0</v>
      </c>
      <c r="AJ7" s="8">
        <v>0</v>
      </c>
      <c r="AK7" s="14">
        <f t="shared" si="0"/>
        <v>8.894332631598788</v>
      </c>
    </row>
    <row r="8" spans="1:37" ht="15">
      <c r="A8" s="1">
        <v>6</v>
      </c>
      <c r="B8" s="7" t="s">
        <v>66</v>
      </c>
      <c r="C8" s="10">
        <v>0.007458651012824489</v>
      </c>
      <c r="D8" s="8">
        <v>0.5417089485123279</v>
      </c>
      <c r="E8" s="8">
        <v>0.15463716342640982</v>
      </c>
      <c r="F8" s="8">
        <v>0</v>
      </c>
      <c r="G8" s="8">
        <v>0.0995622552063525</v>
      </c>
      <c r="H8" s="8">
        <v>0.04624878948929136</v>
      </c>
      <c r="I8" s="8">
        <v>0</v>
      </c>
      <c r="J8" s="8">
        <v>0.016855908123676044</v>
      </c>
      <c r="K8" s="8">
        <v>0</v>
      </c>
      <c r="L8" s="8">
        <v>0.11373451650152032</v>
      </c>
      <c r="M8" s="8">
        <v>0.6128661159935425</v>
      </c>
      <c r="N8" s="8">
        <v>3.7354593910998597</v>
      </c>
      <c r="O8" s="8">
        <v>0.1055362759058061</v>
      </c>
      <c r="P8" s="8">
        <v>0.864514189601011</v>
      </c>
      <c r="Q8" s="8">
        <v>0.20692103817873722</v>
      </c>
      <c r="R8" s="8">
        <v>0.10014745749040493</v>
      </c>
      <c r="S8" s="8">
        <v>0.0054004657769402675</v>
      </c>
      <c r="T8" s="8">
        <v>0.5193408004351895</v>
      </c>
      <c r="U8" s="8">
        <v>0.3391198065426927</v>
      </c>
      <c r="V8" s="8">
        <v>0.2657592022290424</v>
      </c>
      <c r="W8" s="8">
        <v>0.35045430981222925</v>
      </c>
      <c r="X8" s="8">
        <v>0.15721452065820646</v>
      </c>
      <c r="Y8" s="8">
        <v>0.054607501105109105</v>
      </c>
      <c r="Z8" s="8">
        <v>0.015445495037008898</v>
      </c>
      <c r="AA8" s="8">
        <v>0.0010108460019250933</v>
      </c>
      <c r="AB8" s="8">
        <v>0.003928361442879969</v>
      </c>
      <c r="AC8" s="8">
        <v>0.015539381403501102</v>
      </c>
      <c r="AD8" s="8">
        <v>0.0029997589057008636</v>
      </c>
      <c r="AE8" s="8">
        <v>0</v>
      </c>
      <c r="AF8" s="8">
        <v>0</v>
      </c>
      <c r="AG8" s="8">
        <v>0</v>
      </c>
      <c r="AH8" s="8">
        <v>0.014660917460937974</v>
      </c>
      <c r="AI8" s="8">
        <v>0</v>
      </c>
      <c r="AJ8" s="8">
        <v>0</v>
      </c>
      <c r="AK8" s="14">
        <f t="shared" si="0"/>
        <v>8.351132067353126</v>
      </c>
    </row>
    <row r="9" spans="1:37" ht="15">
      <c r="A9" s="1">
        <v>7</v>
      </c>
      <c r="B9" s="7" t="s">
        <v>67</v>
      </c>
      <c r="C9" s="10">
        <v>0.0019330049340973254</v>
      </c>
      <c r="D9" s="8">
        <v>0.10523855216960015</v>
      </c>
      <c r="E9" s="8">
        <v>0.032826980634600836</v>
      </c>
      <c r="F9" s="8">
        <v>0</v>
      </c>
      <c r="G9" s="8">
        <v>0.9450200199736177</v>
      </c>
      <c r="H9" s="8">
        <v>0.6605258876945483</v>
      </c>
      <c r="I9" s="8">
        <v>0</v>
      </c>
      <c r="J9" s="8">
        <v>0.22167920408015557</v>
      </c>
      <c r="K9" s="8">
        <v>0</v>
      </c>
      <c r="L9" s="8">
        <v>0.02811188050382049</v>
      </c>
      <c r="M9" s="8">
        <v>0.32076257801612873</v>
      </c>
      <c r="N9" s="8">
        <v>2.3097872297246944</v>
      </c>
      <c r="O9" s="8">
        <v>0.05563889324791404</v>
      </c>
      <c r="P9" s="8">
        <v>0.9532655091890933</v>
      </c>
      <c r="Q9" s="8">
        <v>0.4278409513325025</v>
      </c>
      <c r="R9" s="8">
        <v>0.09807045756427293</v>
      </c>
      <c r="S9" s="8">
        <v>0.07471350946890017</v>
      </c>
      <c r="T9" s="8">
        <v>1.3009905279335872</v>
      </c>
      <c r="U9" s="8">
        <v>0.00698661811395558</v>
      </c>
      <c r="V9" s="8">
        <v>0.04583482509510498</v>
      </c>
      <c r="W9" s="8">
        <v>0.09144922861617462</v>
      </c>
      <c r="X9" s="8">
        <v>0.025035217264515196</v>
      </c>
      <c r="Y9" s="8">
        <v>0.0030608705880029643</v>
      </c>
      <c r="Z9" s="8">
        <v>0.0014643106185223396</v>
      </c>
      <c r="AA9" s="8">
        <v>9.583328541837494E-05</v>
      </c>
      <c r="AB9" s="8">
        <v>0.0008031496860877196</v>
      </c>
      <c r="AC9" s="8">
        <v>0.0028178433571424562</v>
      </c>
      <c r="AD9" s="8">
        <v>0.0005439631402285829</v>
      </c>
      <c r="AE9" s="8">
        <v>0</v>
      </c>
      <c r="AF9" s="8">
        <v>0</v>
      </c>
      <c r="AG9" s="8">
        <v>0</v>
      </c>
      <c r="AH9" s="8">
        <v>0.0010185790456702594</v>
      </c>
      <c r="AI9" s="8">
        <v>0</v>
      </c>
      <c r="AJ9" s="8">
        <v>0</v>
      </c>
      <c r="AK9" s="14">
        <f t="shared" si="0"/>
        <v>7.715515625278358</v>
      </c>
    </row>
    <row r="10" spans="1:37" ht="15">
      <c r="A10" s="1">
        <v>8</v>
      </c>
      <c r="B10" s="7" t="s">
        <v>68</v>
      </c>
      <c r="C10" s="10">
        <v>0.00904466366918286</v>
      </c>
      <c r="D10" s="8">
        <v>8.038450421711813</v>
      </c>
      <c r="E10" s="8">
        <v>0.7027106375026084</v>
      </c>
      <c r="F10" s="8">
        <v>0</v>
      </c>
      <c r="G10" s="8">
        <v>0.18600536433156184</v>
      </c>
      <c r="H10" s="8">
        <v>0.029032353266852794</v>
      </c>
      <c r="I10" s="8">
        <v>0</v>
      </c>
      <c r="J10" s="8">
        <v>0.010960339502857479</v>
      </c>
      <c r="K10" s="8">
        <v>0</v>
      </c>
      <c r="L10" s="8">
        <v>0.09244619888824204</v>
      </c>
      <c r="M10" s="8">
        <v>1.2531211585185908</v>
      </c>
      <c r="N10" s="8">
        <v>7.014319211341553</v>
      </c>
      <c r="O10" s="8">
        <v>0.19590491028202175</v>
      </c>
      <c r="P10" s="8">
        <v>1.8323315032831013</v>
      </c>
      <c r="Q10" s="8">
        <v>0.3129020785885225</v>
      </c>
      <c r="R10" s="8">
        <v>0.16435656702985918</v>
      </c>
      <c r="S10" s="8">
        <v>0.0031892023091665187</v>
      </c>
      <c r="T10" s="8">
        <v>0.057031111611320004</v>
      </c>
      <c r="U10" s="8">
        <v>0.026881925065367802</v>
      </c>
      <c r="V10" s="8">
        <v>1.4122271474185422</v>
      </c>
      <c r="W10" s="8">
        <v>0.43502666440954313</v>
      </c>
      <c r="X10" s="8">
        <v>0.0973807362763901</v>
      </c>
      <c r="Y10" s="8">
        <v>0.16428199837986437</v>
      </c>
      <c r="Z10" s="8">
        <v>0.01639246999668411</v>
      </c>
      <c r="AA10" s="8">
        <v>0.0010728217333352689</v>
      </c>
      <c r="AB10" s="8">
        <v>0.14868951626649038</v>
      </c>
      <c r="AC10" s="8">
        <v>0.010525871747953892</v>
      </c>
      <c r="AD10" s="8">
        <v>0.002031939154867245</v>
      </c>
      <c r="AE10" s="8">
        <v>0</v>
      </c>
      <c r="AF10" s="8">
        <v>0</v>
      </c>
      <c r="AG10" s="8">
        <v>0</v>
      </c>
      <c r="AH10" s="8">
        <v>0.009879359027971948</v>
      </c>
      <c r="AI10" s="8">
        <v>0</v>
      </c>
      <c r="AJ10" s="8">
        <v>0</v>
      </c>
      <c r="AK10" s="14">
        <f t="shared" si="0"/>
        <v>22.22619617131426</v>
      </c>
    </row>
    <row r="11" spans="1:37" ht="15">
      <c r="A11" s="1">
        <v>9</v>
      </c>
      <c r="B11" s="7" t="s">
        <v>69</v>
      </c>
      <c r="C11" s="10">
        <v>0.19864086244687676</v>
      </c>
      <c r="D11" s="8">
        <v>0.5513699462518461</v>
      </c>
      <c r="E11" s="8">
        <v>3.544236836516653</v>
      </c>
      <c r="F11" s="8">
        <v>0</v>
      </c>
      <c r="G11" s="8">
        <v>1.3471034369631292</v>
      </c>
      <c r="H11" s="8">
        <v>0.1903475277985196</v>
      </c>
      <c r="I11" s="8">
        <v>0</v>
      </c>
      <c r="J11" s="8">
        <v>0.07407831788374901</v>
      </c>
      <c r="K11" s="8">
        <v>0</v>
      </c>
      <c r="L11" s="8">
        <v>0.16312625245356505</v>
      </c>
      <c r="M11" s="8">
        <v>0.7261579229739561</v>
      </c>
      <c r="N11" s="8">
        <v>3.1866501818025417</v>
      </c>
      <c r="O11" s="8">
        <v>0.0835996122608527</v>
      </c>
      <c r="P11" s="8">
        <v>0.9783781295919278</v>
      </c>
      <c r="Q11" s="8">
        <v>0.22443838349883177</v>
      </c>
      <c r="R11" s="8">
        <v>0.12021359582576226</v>
      </c>
      <c r="S11" s="8">
        <v>0.006757256636689779</v>
      </c>
      <c r="T11" s="8">
        <v>0.10230366635093566</v>
      </c>
      <c r="U11" s="8">
        <v>0.06128530382027112</v>
      </c>
      <c r="V11" s="8">
        <v>0.11216682846012774</v>
      </c>
      <c r="W11" s="8">
        <v>0.113549927285878</v>
      </c>
      <c r="X11" s="8">
        <v>0.1727397746875695</v>
      </c>
      <c r="Y11" s="8">
        <v>0.07939638471945899</v>
      </c>
      <c r="Z11" s="8">
        <v>0.006630265775280205</v>
      </c>
      <c r="AA11" s="8">
        <v>0.0004339244313363677</v>
      </c>
      <c r="AB11" s="8">
        <v>0.005512771102826589</v>
      </c>
      <c r="AC11" s="8">
        <v>0.00870345779202182</v>
      </c>
      <c r="AD11" s="8">
        <v>0.001680136058448678</v>
      </c>
      <c r="AE11" s="8">
        <v>0</v>
      </c>
      <c r="AF11" s="8">
        <v>0</v>
      </c>
      <c r="AG11" s="8">
        <v>0</v>
      </c>
      <c r="AH11" s="8">
        <v>0.4538233249817601</v>
      </c>
      <c r="AI11" s="8">
        <v>0</v>
      </c>
      <c r="AJ11" s="8">
        <v>0</v>
      </c>
      <c r="AK11" s="14">
        <f t="shared" si="0"/>
        <v>12.513324028370814</v>
      </c>
    </row>
    <row r="12" spans="1:37" ht="15">
      <c r="A12" s="1">
        <v>10</v>
      </c>
      <c r="B12" s="7" t="s">
        <v>70</v>
      </c>
      <c r="C12" s="10">
        <v>0.006158763727646324</v>
      </c>
      <c r="D12" s="8">
        <v>0.25564205037485394</v>
      </c>
      <c r="E12" s="8">
        <v>0.24876099585163536</v>
      </c>
      <c r="F12" s="8">
        <v>0</v>
      </c>
      <c r="G12" s="8">
        <v>0.05114204372264414</v>
      </c>
      <c r="H12" s="8">
        <v>0.015976946427313975</v>
      </c>
      <c r="I12" s="8">
        <v>0</v>
      </c>
      <c r="J12" s="8">
        <v>0.006448048448461043</v>
      </c>
      <c r="K12" s="8">
        <v>0</v>
      </c>
      <c r="L12" s="8">
        <v>0.0914715310565324</v>
      </c>
      <c r="M12" s="8">
        <v>1.036146234436356</v>
      </c>
      <c r="N12" s="8">
        <v>3.584261571705354</v>
      </c>
      <c r="O12" s="8">
        <v>0.07634615360442215</v>
      </c>
      <c r="P12" s="8">
        <v>0.8027974221204672</v>
      </c>
      <c r="Q12" s="8">
        <v>0.1750094910512187</v>
      </c>
      <c r="R12" s="8">
        <v>0.09245691982524226</v>
      </c>
      <c r="S12" s="8">
        <v>0.001922723969131569</v>
      </c>
      <c r="T12" s="8">
        <v>0.03410329535154992</v>
      </c>
      <c r="U12" s="8">
        <v>0.04574234308103896</v>
      </c>
      <c r="V12" s="8">
        <v>0.022592880336278057</v>
      </c>
      <c r="W12" s="8">
        <v>0.09025734077745347</v>
      </c>
      <c r="X12" s="8">
        <v>0.08664677685887774</v>
      </c>
      <c r="Y12" s="8">
        <v>0.040378274744379807</v>
      </c>
      <c r="Z12" s="8">
        <v>0.008057232988473002</v>
      </c>
      <c r="AA12" s="8">
        <v>0.0005273137399262118</v>
      </c>
      <c r="AB12" s="8">
        <v>0.0037077288530343254</v>
      </c>
      <c r="AC12" s="8">
        <v>0.0062588967177797895</v>
      </c>
      <c r="AD12" s="8">
        <v>0.0012082322121774864</v>
      </c>
      <c r="AE12" s="8">
        <v>0</v>
      </c>
      <c r="AF12" s="8">
        <v>0</v>
      </c>
      <c r="AG12" s="8">
        <v>0</v>
      </c>
      <c r="AH12" s="8">
        <v>0.00305183118597738</v>
      </c>
      <c r="AI12" s="8">
        <v>0</v>
      </c>
      <c r="AJ12" s="8">
        <v>0</v>
      </c>
      <c r="AK12" s="14">
        <f t="shared" si="0"/>
        <v>6.787073043168225</v>
      </c>
    </row>
    <row r="13" spans="1:37" ht="15">
      <c r="A13" s="1">
        <v>11</v>
      </c>
      <c r="B13" s="7" t="s">
        <v>71</v>
      </c>
      <c r="C13" s="10">
        <v>0.047310160857973134</v>
      </c>
      <c r="D13" s="8">
        <v>0.2662804324189624</v>
      </c>
      <c r="E13" s="8">
        <v>0.841113286988675</v>
      </c>
      <c r="F13" s="8">
        <v>0</v>
      </c>
      <c r="G13" s="8">
        <v>0.31957566447020636</v>
      </c>
      <c r="H13" s="8">
        <v>0.05097394485072358</v>
      </c>
      <c r="I13" s="8">
        <v>0</v>
      </c>
      <c r="J13" s="8">
        <v>0.01994456888849038</v>
      </c>
      <c r="K13" s="8">
        <v>0</v>
      </c>
      <c r="L13" s="8">
        <v>0.08396089282370278</v>
      </c>
      <c r="M13" s="8">
        <v>0.5506525395598534</v>
      </c>
      <c r="N13" s="8">
        <v>2.391942623657552</v>
      </c>
      <c r="O13" s="8">
        <v>0.09282077030914034</v>
      </c>
      <c r="P13" s="8">
        <v>0.879231471832663</v>
      </c>
      <c r="Q13" s="8">
        <v>0.2002792695980108</v>
      </c>
      <c r="R13" s="8">
        <v>0.10325900929150585</v>
      </c>
      <c r="S13" s="8">
        <v>0.0025641219692434103</v>
      </c>
      <c r="T13" s="8">
        <v>0.041161591992481886</v>
      </c>
      <c r="U13" s="8">
        <v>0.02123511844114511</v>
      </c>
      <c r="V13" s="8">
        <v>0.038947945440185774</v>
      </c>
      <c r="W13" s="8">
        <v>0.1405282547637415</v>
      </c>
      <c r="X13" s="8">
        <v>0.08139674119638234</v>
      </c>
      <c r="Y13" s="8">
        <v>0.044665695819595834</v>
      </c>
      <c r="Z13" s="8">
        <v>0.007439659767951839</v>
      </c>
      <c r="AA13" s="8">
        <v>0.00048689603758879846</v>
      </c>
      <c r="AB13" s="8">
        <v>0.0031658286145602203</v>
      </c>
      <c r="AC13" s="8">
        <v>0.006366787049155901</v>
      </c>
      <c r="AD13" s="8">
        <v>0.0012290596166912586</v>
      </c>
      <c r="AE13" s="8">
        <v>0</v>
      </c>
      <c r="AF13" s="8">
        <v>0</v>
      </c>
      <c r="AG13" s="8">
        <v>0</v>
      </c>
      <c r="AH13" s="8">
        <v>0.10236185784073747</v>
      </c>
      <c r="AI13" s="8">
        <v>0</v>
      </c>
      <c r="AJ13" s="8">
        <v>0</v>
      </c>
      <c r="AK13" s="14">
        <f t="shared" si="0"/>
        <v>6.338894194096919</v>
      </c>
    </row>
    <row r="14" spans="1:37" ht="15">
      <c r="A14" s="1">
        <v>12</v>
      </c>
      <c r="B14" s="7" t="s">
        <v>72</v>
      </c>
      <c r="C14" s="10">
        <v>0.026061383833807517</v>
      </c>
      <c r="D14" s="8">
        <v>0.21312843214830887</v>
      </c>
      <c r="E14" s="8">
        <v>0.4590886250490629</v>
      </c>
      <c r="F14" s="8">
        <v>0</v>
      </c>
      <c r="G14" s="8">
        <v>0.17613856672267827</v>
      </c>
      <c r="H14" s="8">
        <v>0.029741467237869405</v>
      </c>
      <c r="I14" s="8">
        <v>0</v>
      </c>
      <c r="J14" s="8">
        <v>0.011655768647358683</v>
      </c>
      <c r="K14" s="8">
        <v>0</v>
      </c>
      <c r="L14" s="8">
        <v>0.05852417660298638</v>
      </c>
      <c r="M14" s="8">
        <v>0.5154615203642369</v>
      </c>
      <c r="N14" s="8">
        <v>1.8132425229711149</v>
      </c>
      <c r="O14" s="8">
        <v>0.06813124845035687</v>
      </c>
      <c r="P14" s="8">
        <v>0.7277229783233775</v>
      </c>
      <c r="Q14" s="8">
        <v>0.16943079893686985</v>
      </c>
      <c r="R14" s="8">
        <v>0.08188789380137985</v>
      </c>
      <c r="S14" s="8">
        <v>0.0016877794342855916</v>
      </c>
      <c r="T14" s="8">
        <v>0.030588657705206967</v>
      </c>
      <c r="U14" s="8">
        <v>0.015072627433703642</v>
      </c>
      <c r="V14" s="8">
        <v>0.032117166167803746</v>
      </c>
      <c r="W14" s="8">
        <v>0.0788171684347212</v>
      </c>
      <c r="X14" s="8">
        <v>0.05573571172052751</v>
      </c>
      <c r="Y14" s="8">
        <v>0.025912154397625602</v>
      </c>
      <c r="Z14" s="8">
        <v>0.006538398356230682</v>
      </c>
      <c r="AA14" s="8">
        <v>0.0004279120754338293</v>
      </c>
      <c r="AB14" s="8">
        <v>0.0027811694679431027</v>
      </c>
      <c r="AC14" s="8">
        <v>0.008435296350931171</v>
      </c>
      <c r="AD14" s="8">
        <v>0.0016283695401948684</v>
      </c>
      <c r="AE14" s="8">
        <v>0</v>
      </c>
      <c r="AF14" s="8">
        <v>0</v>
      </c>
      <c r="AG14" s="8">
        <v>0</v>
      </c>
      <c r="AH14" s="8">
        <v>0.054896419676911425</v>
      </c>
      <c r="AI14" s="8">
        <v>0</v>
      </c>
      <c r="AJ14" s="8">
        <v>0</v>
      </c>
      <c r="AK14" s="14">
        <f t="shared" si="0"/>
        <v>4.664854213850926</v>
      </c>
    </row>
    <row r="15" spans="1:37" ht="15">
      <c r="A15" s="1">
        <v>13</v>
      </c>
      <c r="B15" s="7" t="s">
        <v>73</v>
      </c>
      <c r="C15" s="10">
        <v>0.009791305848255626</v>
      </c>
      <c r="D15" s="8">
        <v>0.2503948936810894</v>
      </c>
      <c r="E15" s="8">
        <v>0.16933180727204483</v>
      </c>
      <c r="F15" s="8">
        <v>0</v>
      </c>
      <c r="G15" s="8">
        <v>0.06671111700952474</v>
      </c>
      <c r="H15" s="8">
        <v>0.015680794200957852</v>
      </c>
      <c r="I15" s="8">
        <v>0</v>
      </c>
      <c r="J15" s="8">
        <v>0.00619719895585028</v>
      </c>
      <c r="K15" s="8">
        <v>0</v>
      </c>
      <c r="L15" s="8">
        <v>0.05573513788826051</v>
      </c>
      <c r="M15" s="8">
        <v>0.4656954373386387</v>
      </c>
      <c r="N15" s="8">
        <v>1.786885220144943</v>
      </c>
      <c r="O15" s="8">
        <v>0.05431964082526265</v>
      </c>
      <c r="P15" s="8">
        <v>0.6931976305123646</v>
      </c>
      <c r="Q15" s="8">
        <v>0.16718913141564629</v>
      </c>
      <c r="R15" s="8">
        <v>0.07822674789477257</v>
      </c>
      <c r="S15" s="8">
        <v>0.0013802498101066888</v>
      </c>
      <c r="T15" s="8">
        <v>0.028715737788765003</v>
      </c>
      <c r="U15" s="8">
        <v>0.013302286213083145</v>
      </c>
      <c r="V15" s="8">
        <v>0.036190004233952716</v>
      </c>
      <c r="W15" s="8">
        <v>0.06284498673174319</v>
      </c>
      <c r="X15" s="8">
        <v>0.05167850847987946</v>
      </c>
      <c r="Y15" s="8">
        <v>0.02293923855573684</v>
      </c>
      <c r="Z15" s="8">
        <v>0.011014163000572943</v>
      </c>
      <c r="AA15" s="8">
        <v>0.0007208330071003366</v>
      </c>
      <c r="AB15" s="8">
        <v>0.003685979168836044</v>
      </c>
      <c r="AC15" s="8">
        <v>0.00809271797668239</v>
      </c>
      <c r="AD15" s="8">
        <v>0.0015622374013169484</v>
      </c>
      <c r="AE15" s="8">
        <v>0</v>
      </c>
      <c r="AF15" s="8">
        <v>0</v>
      </c>
      <c r="AG15" s="8">
        <v>0</v>
      </c>
      <c r="AH15" s="8">
        <v>0.01647167244494881</v>
      </c>
      <c r="AI15" s="8">
        <v>0</v>
      </c>
      <c r="AJ15" s="8">
        <v>0</v>
      </c>
      <c r="AK15" s="14">
        <f t="shared" si="0"/>
        <v>4.077954677800335</v>
      </c>
    </row>
    <row r="16" spans="1:37" ht="15">
      <c r="A16" s="1">
        <v>14</v>
      </c>
      <c r="B16" s="7" t="s">
        <v>74</v>
      </c>
      <c r="C16" s="10">
        <v>0.019082631596959394</v>
      </c>
      <c r="D16" s="8">
        <v>0.2656928270393782</v>
      </c>
      <c r="E16" s="8">
        <v>0.3303455081506787</v>
      </c>
      <c r="F16" s="8">
        <v>0</v>
      </c>
      <c r="G16" s="8">
        <v>0.1287061106830777</v>
      </c>
      <c r="H16" s="8">
        <v>0.02454122608264642</v>
      </c>
      <c r="I16" s="8">
        <v>0</v>
      </c>
      <c r="J16" s="8">
        <v>0.009672704700398764</v>
      </c>
      <c r="K16" s="8">
        <v>0</v>
      </c>
      <c r="L16" s="8">
        <v>0.06607265495571506</v>
      </c>
      <c r="M16" s="8">
        <v>0.4942896247403984</v>
      </c>
      <c r="N16" s="8">
        <v>1.9815518304538293</v>
      </c>
      <c r="O16" s="8">
        <v>0.08021898258747841</v>
      </c>
      <c r="P16" s="8">
        <v>0.7616942124773266</v>
      </c>
      <c r="Q16" s="8">
        <v>0.25370495168317136</v>
      </c>
      <c r="R16" s="8">
        <v>0.09880736867965104</v>
      </c>
      <c r="S16" s="8">
        <v>0.0017063253890151292</v>
      </c>
      <c r="T16" s="8">
        <v>0.03518591179993825</v>
      </c>
      <c r="U16" s="8">
        <v>0.01703373813217218</v>
      </c>
      <c r="V16" s="8">
        <v>0.03950433513980834</v>
      </c>
      <c r="W16" s="8">
        <v>0.07730147355855153</v>
      </c>
      <c r="X16" s="8">
        <v>0.06344487217074393</v>
      </c>
      <c r="Y16" s="8">
        <v>0.032039281178176476</v>
      </c>
      <c r="Z16" s="8">
        <v>0.008467373980011753</v>
      </c>
      <c r="AA16" s="8">
        <v>0.0005541558308096146</v>
      </c>
      <c r="AB16" s="8">
        <v>0.0036811448122319084</v>
      </c>
      <c r="AC16" s="8">
        <v>0.0072565417106432405</v>
      </c>
      <c r="AD16" s="8">
        <v>0.0014008199590356556</v>
      </c>
      <c r="AE16" s="8">
        <v>0</v>
      </c>
      <c r="AF16" s="8">
        <v>0</v>
      </c>
      <c r="AG16" s="8">
        <v>0</v>
      </c>
      <c r="AH16" s="8">
        <v>0.05070258532468019</v>
      </c>
      <c r="AI16" s="8">
        <v>0</v>
      </c>
      <c r="AJ16" s="8">
        <v>0</v>
      </c>
      <c r="AK16" s="14">
        <f t="shared" si="0"/>
        <v>4.852659192816528</v>
      </c>
    </row>
    <row r="17" spans="1:37" ht="15">
      <c r="A17" s="1">
        <v>15</v>
      </c>
      <c r="B17" s="7" t="s">
        <v>57</v>
      </c>
      <c r="C17" s="10">
        <v>0.006795889883069957</v>
      </c>
      <c r="D17" s="8">
        <v>0.28457897574189467</v>
      </c>
      <c r="E17" s="8">
        <v>0.1341446821992535</v>
      </c>
      <c r="F17" s="8">
        <v>0</v>
      </c>
      <c r="G17" s="8">
        <v>0.04709651760458097</v>
      </c>
      <c r="H17" s="8">
        <v>0.01153293375054136</v>
      </c>
      <c r="I17" s="8">
        <v>0</v>
      </c>
      <c r="J17" s="8">
        <v>0.004578026586665328</v>
      </c>
      <c r="K17" s="8">
        <v>0</v>
      </c>
      <c r="L17" s="8">
        <v>0.04516592703229808</v>
      </c>
      <c r="M17" s="8">
        <v>0.3691205849216792</v>
      </c>
      <c r="N17" s="8">
        <v>1.630494605688447</v>
      </c>
      <c r="O17" s="8">
        <v>0.055752060059470594</v>
      </c>
      <c r="P17" s="8">
        <v>0.61778379305657</v>
      </c>
      <c r="Q17" s="8">
        <v>0.16209071354353322</v>
      </c>
      <c r="R17" s="8">
        <v>0.07207607384384676</v>
      </c>
      <c r="S17" s="8">
        <v>0.0010770645378062379</v>
      </c>
      <c r="T17" s="8">
        <v>0.022849968498122982</v>
      </c>
      <c r="U17" s="8">
        <v>0.011425279705544104</v>
      </c>
      <c r="V17" s="8">
        <v>0.04891464112383803</v>
      </c>
      <c r="W17" s="8">
        <v>0.05288848606274821</v>
      </c>
      <c r="X17" s="8">
        <v>0.04165234887007751</v>
      </c>
      <c r="Y17" s="8">
        <v>0.020003679625796286</v>
      </c>
      <c r="Z17" s="8">
        <v>0.010976375269164335</v>
      </c>
      <c r="AA17" s="8">
        <v>0.0007183599509033883</v>
      </c>
      <c r="AB17" s="8">
        <v>0.004544400254955351</v>
      </c>
      <c r="AC17" s="8">
        <v>0.007528520556271271</v>
      </c>
      <c r="AD17" s="8">
        <v>0.0014533233980818909</v>
      </c>
      <c r="AE17" s="8">
        <v>0</v>
      </c>
      <c r="AF17" s="8">
        <v>0</v>
      </c>
      <c r="AG17" s="8">
        <v>0</v>
      </c>
      <c r="AH17" s="8">
        <v>0.010633857749655026</v>
      </c>
      <c r="AI17" s="8">
        <v>0</v>
      </c>
      <c r="AJ17" s="8">
        <v>0</v>
      </c>
      <c r="AK17" s="14">
        <f t="shared" si="0"/>
        <v>3.675877089514815</v>
      </c>
    </row>
    <row r="18" spans="1:37" ht="15">
      <c r="A18" s="1">
        <v>16</v>
      </c>
      <c r="B18" s="7" t="s">
        <v>2</v>
      </c>
      <c r="C18" s="10">
        <v>0.005323028202079083</v>
      </c>
      <c r="D18" s="8">
        <v>0.23567165890557104</v>
      </c>
      <c r="E18" s="8">
        <v>0.07541930196627496</v>
      </c>
      <c r="F18" s="8">
        <v>0</v>
      </c>
      <c r="G18" s="8">
        <v>0.040089981081516936</v>
      </c>
      <c r="H18" s="8">
        <v>0.01556625086863773</v>
      </c>
      <c r="I18" s="8">
        <v>0</v>
      </c>
      <c r="J18" s="8">
        <v>0.006040708927027315</v>
      </c>
      <c r="K18" s="8">
        <v>0</v>
      </c>
      <c r="L18" s="8">
        <v>0.06459555743548374</v>
      </c>
      <c r="M18" s="8">
        <v>0.7057556220954547</v>
      </c>
      <c r="N18" s="8">
        <v>2.5265150070342877</v>
      </c>
      <c r="O18" s="8">
        <v>0.05152623209284832</v>
      </c>
      <c r="P18" s="8">
        <v>0.8429656056895751</v>
      </c>
      <c r="Q18" s="8">
        <v>0.18037778631635684</v>
      </c>
      <c r="R18" s="8">
        <v>0.0987353584917541</v>
      </c>
      <c r="S18" s="8">
        <v>0.0017828841030899417</v>
      </c>
      <c r="T18" s="8">
        <v>0.08350651019002443</v>
      </c>
      <c r="U18" s="8">
        <v>0.04932832143734219</v>
      </c>
      <c r="V18" s="8">
        <v>0.06273421616167695</v>
      </c>
      <c r="W18" s="8">
        <v>0.11045668802605578</v>
      </c>
      <c r="X18" s="8">
        <v>0.06431811182460428</v>
      </c>
      <c r="Y18" s="8">
        <v>0.034316645450598524</v>
      </c>
      <c r="Z18" s="8">
        <v>0.04049011461559261</v>
      </c>
      <c r="AA18" s="8">
        <v>0.002649916391710987</v>
      </c>
      <c r="AB18" s="8">
        <v>0.0030419257766583943</v>
      </c>
      <c r="AC18" s="8">
        <v>0.0074075911686125725</v>
      </c>
      <c r="AD18" s="8">
        <v>0.0014299789033320291</v>
      </c>
      <c r="AE18" s="8">
        <v>0</v>
      </c>
      <c r="AF18" s="8">
        <v>0</v>
      </c>
      <c r="AG18" s="8">
        <v>0</v>
      </c>
      <c r="AH18" s="8">
        <v>0.005887044480707718</v>
      </c>
      <c r="AI18" s="8">
        <v>0</v>
      </c>
      <c r="AJ18" s="8">
        <v>0</v>
      </c>
      <c r="AK18" s="14">
        <f t="shared" si="0"/>
        <v>5.315932047636873</v>
      </c>
    </row>
    <row r="19" spans="1:37" ht="15">
      <c r="A19" s="1">
        <v>17</v>
      </c>
      <c r="B19" s="7" t="s">
        <v>75</v>
      </c>
      <c r="C19" s="10">
        <v>0.012460617272295065</v>
      </c>
      <c r="D19" s="8">
        <v>0.6389670860478519</v>
      </c>
      <c r="E19" s="8">
        <v>0.25479758693848403</v>
      </c>
      <c r="F19" s="8">
        <v>0</v>
      </c>
      <c r="G19" s="8">
        <v>0.09918013511964964</v>
      </c>
      <c r="H19" s="8">
        <v>0.022208006049480037</v>
      </c>
      <c r="I19" s="8">
        <v>0</v>
      </c>
      <c r="J19" s="8">
        <v>0.008391028586131827</v>
      </c>
      <c r="K19" s="8">
        <v>0</v>
      </c>
      <c r="L19" s="8">
        <v>0.04373036869037422</v>
      </c>
      <c r="M19" s="8">
        <v>0.5376583135114698</v>
      </c>
      <c r="N19" s="8">
        <v>2.643689687971436</v>
      </c>
      <c r="O19" s="8">
        <v>0.07009238742720558</v>
      </c>
      <c r="P19" s="8">
        <v>2.166412000862108</v>
      </c>
      <c r="Q19" s="8">
        <v>0.2766947921339427</v>
      </c>
      <c r="R19" s="8">
        <v>0.1198256737147926</v>
      </c>
      <c r="S19" s="8">
        <v>0.0018302625721338835</v>
      </c>
      <c r="T19" s="8">
        <v>0.03343418979837212</v>
      </c>
      <c r="U19" s="8">
        <v>0.010596890813049403</v>
      </c>
      <c r="V19" s="8">
        <v>0.11097378350384725</v>
      </c>
      <c r="W19" s="8">
        <v>0.07749379937048605</v>
      </c>
      <c r="X19" s="8">
        <v>0.041625962475567824</v>
      </c>
      <c r="Y19" s="8">
        <v>0.031021261026590356</v>
      </c>
      <c r="Z19" s="8">
        <v>0.02988341063833344</v>
      </c>
      <c r="AA19" s="8">
        <v>0.00195574995137838</v>
      </c>
      <c r="AB19" s="8">
        <v>0.011302014806673375</v>
      </c>
      <c r="AC19" s="8">
        <v>0.006600382266415907</v>
      </c>
      <c r="AD19" s="8">
        <v>0.0012741533894167901</v>
      </c>
      <c r="AE19" s="8">
        <v>0</v>
      </c>
      <c r="AF19" s="8">
        <v>0</v>
      </c>
      <c r="AG19" s="8">
        <v>0</v>
      </c>
      <c r="AH19" s="8">
        <v>0.02431974996421463</v>
      </c>
      <c r="AI19" s="8">
        <v>0</v>
      </c>
      <c r="AJ19" s="8">
        <v>0</v>
      </c>
      <c r="AK19" s="14">
        <f t="shared" si="0"/>
        <v>7.2764192949017</v>
      </c>
    </row>
    <row r="20" spans="1:37" ht="15">
      <c r="A20" s="1">
        <v>18</v>
      </c>
      <c r="B20" s="7" t="s">
        <v>76</v>
      </c>
      <c r="C20" s="10">
        <v>0.11454223006867084</v>
      </c>
      <c r="D20" s="8">
        <v>3.8631597892391483</v>
      </c>
      <c r="E20" s="8">
        <v>0.05412457285787423</v>
      </c>
      <c r="F20" s="8">
        <v>0</v>
      </c>
      <c r="G20" s="8">
        <v>0.33120403421496003</v>
      </c>
      <c r="H20" s="8">
        <v>0.1336696034803973</v>
      </c>
      <c r="I20" s="8">
        <v>0</v>
      </c>
      <c r="J20" s="8">
        <v>0.06884491737544064</v>
      </c>
      <c r="K20" s="8">
        <v>0</v>
      </c>
      <c r="L20" s="8">
        <v>2.07357704417335</v>
      </c>
      <c r="M20" s="8">
        <v>0.6896999468531856</v>
      </c>
      <c r="N20" s="8">
        <v>9.322151957764982</v>
      </c>
      <c r="O20" s="8">
        <v>0.024473029510436832</v>
      </c>
      <c r="P20" s="8">
        <v>0.6544948655374044</v>
      </c>
      <c r="Q20" s="8">
        <v>0.1385684690316145</v>
      </c>
      <c r="R20" s="8">
        <v>0.06812853216079026</v>
      </c>
      <c r="S20" s="8">
        <v>0.020078933565058108</v>
      </c>
      <c r="T20" s="8">
        <v>0.07464236380365083</v>
      </c>
      <c r="U20" s="8">
        <v>0.0024810116943187765</v>
      </c>
      <c r="V20" s="8">
        <v>0.00945648438899696</v>
      </c>
      <c r="W20" s="8">
        <v>0.1416013392370675</v>
      </c>
      <c r="X20" s="8">
        <v>1.7956537833005928</v>
      </c>
      <c r="Y20" s="8">
        <v>0.04074941037311594</v>
      </c>
      <c r="Z20" s="8">
        <v>0.0034772958947475235</v>
      </c>
      <c r="AA20" s="8">
        <v>0.0002275751372354055</v>
      </c>
      <c r="AB20" s="8">
        <v>0.04149291549594502</v>
      </c>
      <c r="AC20" s="8">
        <v>0.010678014031535886</v>
      </c>
      <c r="AD20" s="8">
        <v>0.0020613090608022342</v>
      </c>
      <c r="AE20" s="8">
        <v>0</v>
      </c>
      <c r="AF20" s="8">
        <v>0</v>
      </c>
      <c r="AG20" s="8">
        <v>0</v>
      </c>
      <c r="AH20" s="8">
        <v>0.0017332637269898794</v>
      </c>
      <c r="AI20" s="8">
        <v>0</v>
      </c>
      <c r="AJ20" s="8">
        <v>0</v>
      </c>
      <c r="AK20" s="14">
        <f t="shared" si="0"/>
        <v>19.680972691978315</v>
      </c>
    </row>
    <row r="21" spans="1:37" ht="15">
      <c r="A21" s="1">
        <v>19</v>
      </c>
      <c r="B21" s="7" t="s">
        <v>77</v>
      </c>
      <c r="C21" s="10">
        <v>0.00807495358120865</v>
      </c>
      <c r="D21" s="8">
        <v>0.3020685545366998</v>
      </c>
      <c r="E21" s="8">
        <v>0.034732760301383094</v>
      </c>
      <c r="F21" s="8">
        <v>0</v>
      </c>
      <c r="G21" s="8">
        <v>0.039479621627322145</v>
      </c>
      <c r="H21" s="8">
        <v>0.017616507192870556</v>
      </c>
      <c r="I21" s="8">
        <v>0</v>
      </c>
      <c r="J21" s="8">
        <v>0.007467686719933072</v>
      </c>
      <c r="K21" s="8">
        <v>0</v>
      </c>
      <c r="L21" s="8">
        <v>0.13189660029874445</v>
      </c>
      <c r="M21" s="8">
        <v>0.7660744919879089</v>
      </c>
      <c r="N21" s="8">
        <v>1.9981263490927066</v>
      </c>
      <c r="O21" s="8">
        <v>0.3612972969661845</v>
      </c>
      <c r="P21" s="8">
        <v>0.8165362820369088</v>
      </c>
      <c r="Q21" s="8">
        <v>0.15082089213451813</v>
      </c>
      <c r="R21" s="8">
        <v>0.06729463595737005</v>
      </c>
      <c r="S21" s="8">
        <v>0.002256085480687358</v>
      </c>
      <c r="T21" s="8">
        <v>0.029362298068451077</v>
      </c>
      <c r="U21" s="8">
        <v>0.00661830608938083</v>
      </c>
      <c r="V21" s="8">
        <v>0.015396377099491527</v>
      </c>
      <c r="W21" s="8">
        <v>0.035146294265512995</v>
      </c>
      <c r="X21" s="8">
        <v>0.11546956085958356</v>
      </c>
      <c r="Y21" s="8">
        <v>0.05316894414671227</v>
      </c>
      <c r="Z21" s="8">
        <v>0.005508082234698776</v>
      </c>
      <c r="AA21" s="8">
        <v>0.00036048199762318074</v>
      </c>
      <c r="AB21" s="8">
        <v>0.0035703676473472445</v>
      </c>
      <c r="AC21" s="8">
        <v>1.5064975325894747</v>
      </c>
      <c r="AD21" s="8">
        <v>0.2908178435457843</v>
      </c>
      <c r="AE21" s="8">
        <v>0</v>
      </c>
      <c r="AF21" s="8">
        <v>0</v>
      </c>
      <c r="AG21" s="8">
        <v>0</v>
      </c>
      <c r="AH21" s="8">
        <v>0.0022490772316049413</v>
      </c>
      <c r="AI21" s="8">
        <v>0</v>
      </c>
      <c r="AJ21" s="8">
        <v>0</v>
      </c>
      <c r="AK21" s="14">
        <f t="shared" si="0"/>
        <v>6.76790788369011</v>
      </c>
    </row>
    <row r="22" spans="1:37" ht="15">
      <c r="A22" s="1">
        <v>20</v>
      </c>
      <c r="B22" s="7" t="s">
        <v>58</v>
      </c>
      <c r="C22" s="10">
        <v>0.0021693234279081975</v>
      </c>
      <c r="D22" s="8">
        <v>0.07916583642591217</v>
      </c>
      <c r="E22" s="8">
        <v>0.01942245279794401</v>
      </c>
      <c r="F22" s="8">
        <v>0</v>
      </c>
      <c r="G22" s="8">
        <v>0.015416150964492645</v>
      </c>
      <c r="H22" s="8">
        <v>0.007054487323764694</v>
      </c>
      <c r="I22" s="8">
        <v>0</v>
      </c>
      <c r="J22" s="8">
        <v>0.002730932309477637</v>
      </c>
      <c r="K22" s="8">
        <v>0</v>
      </c>
      <c r="L22" s="8">
        <v>0.029616869813105354</v>
      </c>
      <c r="M22" s="8">
        <v>0.39533416958186873</v>
      </c>
      <c r="N22" s="8">
        <v>1.9589934051005757</v>
      </c>
      <c r="O22" s="8">
        <v>0.07412525438419298</v>
      </c>
      <c r="P22" s="8">
        <v>0.8036545920866431</v>
      </c>
      <c r="Q22" s="8">
        <v>0.1663964614329543</v>
      </c>
      <c r="R22" s="8">
        <v>0.10492062935584981</v>
      </c>
      <c r="S22" s="8">
        <v>0.0008327994215583819</v>
      </c>
      <c r="T22" s="8">
        <v>0.012955335945071176</v>
      </c>
      <c r="U22" s="8">
        <v>0.002256177340052232</v>
      </c>
      <c r="V22" s="8">
        <v>0.0073628918783296</v>
      </c>
      <c r="W22" s="8">
        <v>0.02827176075781889</v>
      </c>
      <c r="X22" s="8">
        <v>0.0261075282551994</v>
      </c>
      <c r="Y22" s="8">
        <v>0.012346526969804292</v>
      </c>
      <c r="Z22" s="8">
        <v>0.009022061050063722</v>
      </c>
      <c r="AA22" s="8">
        <v>0.0005904578855989288</v>
      </c>
      <c r="AB22" s="8">
        <v>0.001069356056501588</v>
      </c>
      <c r="AC22" s="8">
        <v>0.00525014382622325</v>
      </c>
      <c r="AD22" s="8">
        <v>0.0010135001703076311</v>
      </c>
      <c r="AE22" s="8">
        <v>0</v>
      </c>
      <c r="AF22" s="8">
        <v>0</v>
      </c>
      <c r="AG22" s="8">
        <v>0</v>
      </c>
      <c r="AH22" s="8">
        <v>0.0014140551154201472</v>
      </c>
      <c r="AI22" s="8">
        <v>0</v>
      </c>
      <c r="AJ22" s="8">
        <v>0</v>
      </c>
      <c r="AK22" s="14">
        <f t="shared" si="0"/>
        <v>3.7674931596766377</v>
      </c>
    </row>
    <row r="23" spans="1:37" ht="15">
      <c r="A23" s="1">
        <v>21</v>
      </c>
      <c r="B23" s="7" t="s">
        <v>59</v>
      </c>
      <c r="C23" s="10">
        <v>0.0011473961647934239</v>
      </c>
      <c r="D23" s="8">
        <v>0.04048110273581983</v>
      </c>
      <c r="E23" s="8">
        <v>0.01524687015383399</v>
      </c>
      <c r="F23" s="8">
        <v>0</v>
      </c>
      <c r="G23" s="8">
        <v>0.007928821484976957</v>
      </c>
      <c r="H23" s="8">
        <v>0.0032388731410222856</v>
      </c>
      <c r="I23" s="8">
        <v>0</v>
      </c>
      <c r="J23" s="8">
        <v>0.001264453202028847</v>
      </c>
      <c r="K23" s="8">
        <v>0</v>
      </c>
      <c r="L23" s="8">
        <v>0.01403360787434902</v>
      </c>
      <c r="M23" s="8">
        <v>0.15034772419081857</v>
      </c>
      <c r="N23" s="8">
        <v>0.8122077386945284</v>
      </c>
      <c r="O23" s="8">
        <v>0.020689134088785064</v>
      </c>
      <c r="P23" s="8">
        <v>0.33792238951887044</v>
      </c>
      <c r="Q23" s="8">
        <v>0.07925194235522046</v>
      </c>
      <c r="R23" s="8">
        <v>0.04190630677609547</v>
      </c>
      <c r="S23" s="8">
        <v>0.0003766921402727943</v>
      </c>
      <c r="T23" s="8">
        <v>0.007594675077854285</v>
      </c>
      <c r="U23" s="8">
        <v>0.002556524082460949</v>
      </c>
      <c r="V23" s="8">
        <v>0.005235995446865224</v>
      </c>
      <c r="W23" s="8">
        <v>0.019913264723740005</v>
      </c>
      <c r="X23" s="8">
        <v>0.012635464387061845</v>
      </c>
      <c r="Y23" s="8">
        <v>0.01135316094601897</v>
      </c>
      <c r="Z23" s="8">
        <v>0.00559310463036814</v>
      </c>
      <c r="AA23" s="8">
        <v>0.0003660463740663144</v>
      </c>
      <c r="AB23" s="8">
        <v>0.0005496355860009775</v>
      </c>
      <c r="AC23" s="8">
        <v>0.003660142440655288</v>
      </c>
      <c r="AD23" s="8">
        <v>0.0007065625456632172</v>
      </c>
      <c r="AE23" s="8">
        <v>0</v>
      </c>
      <c r="AF23" s="8">
        <v>0</v>
      </c>
      <c r="AG23" s="8">
        <v>0</v>
      </c>
      <c r="AH23" s="8">
        <v>0.0010385801250851593</v>
      </c>
      <c r="AI23" s="8">
        <v>0</v>
      </c>
      <c r="AJ23" s="8">
        <v>0</v>
      </c>
      <c r="AK23" s="14">
        <f t="shared" si="0"/>
        <v>1.5972462088872563</v>
      </c>
    </row>
    <row r="24" spans="1:37" ht="15">
      <c r="A24" s="1">
        <v>22</v>
      </c>
      <c r="B24" s="7" t="s">
        <v>78</v>
      </c>
      <c r="C24" s="10">
        <v>0.0011530905593408788</v>
      </c>
      <c r="D24" s="8">
        <v>0.04842850604447863</v>
      </c>
      <c r="E24" s="8">
        <v>0.02478793912609046</v>
      </c>
      <c r="F24" s="8">
        <v>0</v>
      </c>
      <c r="G24" s="8">
        <v>0.007881989488648098</v>
      </c>
      <c r="H24" s="8">
        <v>0.002557909494121836</v>
      </c>
      <c r="I24" s="8">
        <v>0</v>
      </c>
      <c r="J24" s="8">
        <v>0.001008460972075774</v>
      </c>
      <c r="K24" s="8">
        <v>0</v>
      </c>
      <c r="L24" s="8">
        <v>0.010969708189792038</v>
      </c>
      <c r="M24" s="8">
        <v>0.07057423684123303</v>
      </c>
      <c r="N24" s="8">
        <v>0.3333282260111511</v>
      </c>
      <c r="O24" s="8">
        <v>0.037501710972258524</v>
      </c>
      <c r="P24" s="8">
        <v>0.21629733755549513</v>
      </c>
      <c r="Q24" s="8">
        <v>0.04802092372909633</v>
      </c>
      <c r="R24" s="8">
        <v>0.015125928344776036</v>
      </c>
      <c r="S24" s="8">
        <v>0.00028590592448178424</v>
      </c>
      <c r="T24" s="8">
        <v>0.004273050655327898</v>
      </c>
      <c r="U24" s="8">
        <v>0.0010532245154120732</v>
      </c>
      <c r="V24" s="8">
        <v>0.006155000048838962</v>
      </c>
      <c r="W24" s="8">
        <v>0.008554866496007478</v>
      </c>
      <c r="X24" s="8">
        <v>0.009774775213736304</v>
      </c>
      <c r="Y24" s="8">
        <v>0.007654498554208789</v>
      </c>
      <c r="Z24" s="8">
        <v>0.002589756553287882</v>
      </c>
      <c r="AA24" s="8">
        <v>0.00016948922980958238</v>
      </c>
      <c r="AB24" s="8">
        <v>0.0007408718940682785</v>
      </c>
      <c r="AC24" s="8">
        <v>0.002170037292255746</v>
      </c>
      <c r="AD24" s="8">
        <v>0.00041890912669667265</v>
      </c>
      <c r="AE24" s="8">
        <v>0</v>
      </c>
      <c r="AF24" s="8">
        <v>0</v>
      </c>
      <c r="AG24" s="8">
        <v>0</v>
      </c>
      <c r="AH24" s="8">
        <v>0.0013595883580879203</v>
      </c>
      <c r="AI24" s="8">
        <v>0</v>
      </c>
      <c r="AJ24" s="8">
        <v>0</v>
      </c>
      <c r="AK24" s="14">
        <f t="shared" si="0"/>
        <v>0.8628359411907769</v>
      </c>
    </row>
    <row r="25" spans="1:37" ht="15">
      <c r="A25" s="1">
        <v>23</v>
      </c>
      <c r="B25" s="7" t="s">
        <v>79</v>
      </c>
      <c r="C25" s="10">
        <v>0.0033200419326427206</v>
      </c>
      <c r="D25" s="8">
        <v>0.10691422711439004</v>
      </c>
      <c r="E25" s="8">
        <v>0.03170711463962298</v>
      </c>
      <c r="F25" s="8">
        <v>0</v>
      </c>
      <c r="G25" s="8">
        <v>0.08880105629458307</v>
      </c>
      <c r="H25" s="8">
        <v>0.05617822391847636</v>
      </c>
      <c r="I25" s="8">
        <v>0</v>
      </c>
      <c r="J25" s="8">
        <v>0.01935858237296841</v>
      </c>
      <c r="K25" s="8">
        <v>0</v>
      </c>
      <c r="L25" s="8">
        <v>0.04226507553841581</v>
      </c>
      <c r="M25" s="8">
        <v>4.658385371246507</v>
      </c>
      <c r="N25" s="8">
        <v>31.647020956626218</v>
      </c>
      <c r="O25" s="8">
        <v>0.0371648645399743</v>
      </c>
      <c r="P25" s="8">
        <v>13.066670805139882</v>
      </c>
      <c r="Q25" s="8">
        <v>2.567501280649588</v>
      </c>
      <c r="R25" s="8">
        <v>1.843081405697653</v>
      </c>
      <c r="S25" s="8">
        <v>0.006382266678877834</v>
      </c>
      <c r="T25" s="8">
        <v>0.10840194572577347</v>
      </c>
      <c r="U25" s="8">
        <v>0.0031067739104814833</v>
      </c>
      <c r="V25" s="8">
        <v>0.010872159065341285</v>
      </c>
      <c r="W25" s="8">
        <v>0.3540083355937437</v>
      </c>
      <c r="X25" s="8">
        <v>0.037238448236203675</v>
      </c>
      <c r="Y25" s="8">
        <v>0.013946336622217214</v>
      </c>
      <c r="Z25" s="8">
        <v>0.008676087149041917</v>
      </c>
      <c r="AA25" s="8">
        <v>0.0005678152746770813</v>
      </c>
      <c r="AB25" s="8">
        <v>0.0013237431509620394</v>
      </c>
      <c r="AC25" s="8">
        <v>0.009916000205019043</v>
      </c>
      <c r="AD25" s="8">
        <v>0.0019142081110922232</v>
      </c>
      <c r="AE25" s="8">
        <v>0</v>
      </c>
      <c r="AF25" s="8">
        <v>0</v>
      </c>
      <c r="AG25" s="8">
        <v>0</v>
      </c>
      <c r="AH25" s="8">
        <v>0.0027458682771518833</v>
      </c>
      <c r="AI25" s="8">
        <v>0</v>
      </c>
      <c r="AJ25" s="8">
        <v>0</v>
      </c>
      <c r="AK25" s="14">
        <f t="shared" si="0"/>
        <v>54.727468993711504</v>
      </c>
    </row>
    <row r="26" spans="1:37" ht="15">
      <c r="A26" s="1">
        <v>24</v>
      </c>
      <c r="B26" s="7" t="s">
        <v>80</v>
      </c>
      <c r="C26" s="10">
        <v>0.0019865487076608655</v>
      </c>
      <c r="D26" s="8">
        <v>0.07096097236403676</v>
      </c>
      <c r="E26" s="8">
        <v>0.014909746053341243</v>
      </c>
      <c r="F26" s="8">
        <v>0</v>
      </c>
      <c r="G26" s="8">
        <v>0.011564561987035843</v>
      </c>
      <c r="H26" s="8">
        <v>0.0052101978245108</v>
      </c>
      <c r="I26" s="8">
        <v>0</v>
      </c>
      <c r="J26" s="8">
        <v>0.0021098421435724575</v>
      </c>
      <c r="K26" s="8">
        <v>0</v>
      </c>
      <c r="L26" s="8">
        <v>0.03016527318430841</v>
      </c>
      <c r="M26" s="8">
        <v>0.35723249944229085</v>
      </c>
      <c r="N26" s="8">
        <v>1.0719105645578662</v>
      </c>
      <c r="O26" s="8">
        <v>0.02654734471415573</v>
      </c>
      <c r="P26" s="8">
        <v>0.4264843750574646</v>
      </c>
      <c r="Q26" s="8">
        <v>0.2270233843245392</v>
      </c>
      <c r="R26" s="8">
        <v>0.053134173915731275</v>
      </c>
      <c r="S26" s="8">
        <v>0.0006418497762744582</v>
      </c>
      <c r="T26" s="8">
        <v>0.010686825405612114</v>
      </c>
      <c r="U26" s="8">
        <v>0.0030135083661028935</v>
      </c>
      <c r="V26" s="8">
        <v>0.005318477598355994</v>
      </c>
      <c r="W26" s="8">
        <v>0.021139458187048783</v>
      </c>
      <c r="X26" s="8">
        <v>0.026677765245730272</v>
      </c>
      <c r="Y26" s="8">
        <v>0.015268611640299192</v>
      </c>
      <c r="Z26" s="8">
        <v>0.00400270948177077</v>
      </c>
      <c r="AA26" s="8">
        <v>0.0002619613594009609</v>
      </c>
      <c r="AB26" s="8">
        <v>0.0008461807054303079</v>
      </c>
      <c r="AC26" s="8">
        <v>0.006492911101028213</v>
      </c>
      <c r="AD26" s="8">
        <v>0.0012534069016959116</v>
      </c>
      <c r="AE26" s="8">
        <v>0</v>
      </c>
      <c r="AF26" s="8">
        <v>0</v>
      </c>
      <c r="AG26" s="8">
        <v>0</v>
      </c>
      <c r="AH26" s="8">
        <v>0.0009307964883356097</v>
      </c>
      <c r="AI26" s="8">
        <v>0</v>
      </c>
      <c r="AJ26" s="8">
        <v>0</v>
      </c>
      <c r="AK26" s="14">
        <f t="shared" si="0"/>
        <v>2.3957739465335997</v>
      </c>
    </row>
    <row r="27" spans="1:37" ht="15">
      <c r="A27" s="1">
        <v>25</v>
      </c>
      <c r="B27" s="7" t="s">
        <v>60</v>
      </c>
      <c r="C27" s="10">
        <v>0.003359670286719304</v>
      </c>
      <c r="D27" s="8">
        <v>0.10324075313112756</v>
      </c>
      <c r="E27" s="8">
        <v>0.03152770838463973</v>
      </c>
      <c r="F27" s="8">
        <v>0</v>
      </c>
      <c r="G27" s="8">
        <v>0.023215885615370926</v>
      </c>
      <c r="H27" s="8">
        <v>0.009333536618414578</v>
      </c>
      <c r="I27" s="8">
        <v>0</v>
      </c>
      <c r="J27" s="8">
        <v>0.0036352316305854207</v>
      </c>
      <c r="K27" s="8">
        <v>0</v>
      </c>
      <c r="L27" s="8">
        <v>0.03923076799217462</v>
      </c>
      <c r="M27" s="8">
        <v>0.3773181999073974</v>
      </c>
      <c r="N27" s="8">
        <v>1.5849691461826543</v>
      </c>
      <c r="O27" s="8">
        <v>0.0633785216942095</v>
      </c>
      <c r="P27" s="8">
        <v>0.9138022462404917</v>
      </c>
      <c r="Q27" s="8">
        <v>0.229424869316317</v>
      </c>
      <c r="R27" s="8">
        <v>0.5572153044720882</v>
      </c>
      <c r="S27" s="8">
        <v>0.0010574608042661494</v>
      </c>
      <c r="T27" s="8">
        <v>0.017732787939472975</v>
      </c>
      <c r="U27" s="8">
        <v>0.004167938375877516</v>
      </c>
      <c r="V27" s="8">
        <v>0.009455900880248311</v>
      </c>
      <c r="W27" s="8">
        <v>0.036334259471891395</v>
      </c>
      <c r="X27" s="8">
        <v>0.034872212806029694</v>
      </c>
      <c r="Y27" s="8">
        <v>0.015572443862001373</v>
      </c>
      <c r="Z27" s="8">
        <v>0.005641660264053139</v>
      </c>
      <c r="AA27" s="8">
        <v>0.0003692241464888761</v>
      </c>
      <c r="AB27" s="8">
        <v>0.0013133978615883532</v>
      </c>
      <c r="AC27" s="8">
        <v>0.02602407009309289</v>
      </c>
      <c r="AD27" s="8">
        <v>0.005023747985666293</v>
      </c>
      <c r="AE27" s="8">
        <v>0</v>
      </c>
      <c r="AF27" s="8">
        <v>0</v>
      </c>
      <c r="AG27" s="8">
        <v>0</v>
      </c>
      <c r="AH27" s="8">
        <v>0.003400850354395995</v>
      </c>
      <c r="AI27" s="8">
        <v>0</v>
      </c>
      <c r="AJ27" s="8">
        <v>0</v>
      </c>
      <c r="AK27" s="14">
        <f t="shared" si="0"/>
        <v>4.100617796317262</v>
      </c>
    </row>
    <row r="28" spans="1:37" ht="15">
      <c r="A28" s="1">
        <v>26</v>
      </c>
      <c r="B28" s="7" t="s">
        <v>81</v>
      </c>
      <c r="C28" s="10">
        <v>0.002989864648923628</v>
      </c>
      <c r="D28" s="8">
        <v>0.14560238250914032</v>
      </c>
      <c r="E28" s="8">
        <v>0.022542081377102934</v>
      </c>
      <c r="F28" s="8">
        <v>0</v>
      </c>
      <c r="G28" s="8">
        <v>0.01805138332183601</v>
      </c>
      <c r="H28" s="8">
        <v>0.008266979921436815</v>
      </c>
      <c r="I28" s="8">
        <v>0</v>
      </c>
      <c r="J28" s="8">
        <v>0.003323689998592738</v>
      </c>
      <c r="K28" s="8">
        <v>0</v>
      </c>
      <c r="L28" s="8">
        <v>0.04603252178919348</v>
      </c>
      <c r="M28" s="8">
        <v>0.3005861919461089</v>
      </c>
      <c r="N28" s="8">
        <v>1.0069902992447604</v>
      </c>
      <c r="O28" s="8">
        <v>0.06995798478023622</v>
      </c>
      <c r="P28" s="8">
        <v>0.8585247401435747</v>
      </c>
      <c r="Q28" s="8">
        <v>0.1939580908016557</v>
      </c>
      <c r="R28" s="8">
        <v>0.04276644347382051</v>
      </c>
      <c r="S28" s="8">
        <v>0.0010191624823532365</v>
      </c>
      <c r="T28" s="8">
        <v>0.016805039772125385</v>
      </c>
      <c r="U28" s="8">
        <v>0.004475539680626423</v>
      </c>
      <c r="V28" s="8">
        <v>0.010783375610459656</v>
      </c>
      <c r="W28" s="8">
        <v>0.023462183835011738</v>
      </c>
      <c r="X28" s="8">
        <v>0.04069919681138142</v>
      </c>
      <c r="Y28" s="8">
        <v>0.019424850975211995</v>
      </c>
      <c r="Z28" s="8">
        <v>0.007246998378895035</v>
      </c>
      <c r="AA28" s="8">
        <v>0.0004742871186524508</v>
      </c>
      <c r="AB28" s="8">
        <v>0.0015592885365813894</v>
      </c>
      <c r="AC28" s="8">
        <v>0.01445718464268812</v>
      </c>
      <c r="AD28" s="8">
        <v>0.0027908490857618306</v>
      </c>
      <c r="AE28" s="8">
        <v>0</v>
      </c>
      <c r="AF28" s="8">
        <v>0</v>
      </c>
      <c r="AG28" s="8">
        <v>0</v>
      </c>
      <c r="AH28" s="8">
        <v>0.0012830647703224664</v>
      </c>
      <c r="AI28" s="8">
        <v>0</v>
      </c>
      <c r="AJ28" s="8">
        <v>0</v>
      </c>
      <c r="AK28" s="14">
        <f t="shared" si="0"/>
        <v>2.8640736756564533</v>
      </c>
    </row>
    <row r="29" spans="1:37" ht="15">
      <c r="A29" s="1">
        <v>27</v>
      </c>
      <c r="B29" s="7" t="s">
        <v>82</v>
      </c>
      <c r="C29" s="10">
        <v>0.004398540204554866</v>
      </c>
      <c r="D29" s="8">
        <v>0.21141160734635522</v>
      </c>
      <c r="E29" s="8">
        <v>0.040463385006754816</v>
      </c>
      <c r="F29" s="8">
        <v>0</v>
      </c>
      <c r="G29" s="8">
        <v>0.034064770601332645</v>
      </c>
      <c r="H29" s="8">
        <v>0.016001752966832844</v>
      </c>
      <c r="I29" s="8">
        <v>0</v>
      </c>
      <c r="J29" s="8">
        <v>0.006198939437889669</v>
      </c>
      <c r="K29" s="8">
        <v>0</v>
      </c>
      <c r="L29" s="8">
        <v>0.07039976816557732</v>
      </c>
      <c r="M29" s="8">
        <v>0.5797124583273884</v>
      </c>
      <c r="N29" s="8">
        <v>1.7549839340576352</v>
      </c>
      <c r="O29" s="8">
        <v>0.11119037173054738</v>
      </c>
      <c r="P29" s="8">
        <v>0.835060920985362</v>
      </c>
      <c r="Q29" s="8">
        <v>0.1246545366719915</v>
      </c>
      <c r="R29" s="8">
        <v>0.0658233496006689</v>
      </c>
      <c r="S29" s="8">
        <v>0.0019409035581836633</v>
      </c>
      <c r="T29" s="8">
        <v>0.0999495658523828</v>
      </c>
      <c r="U29" s="8">
        <v>0.058514152674303516</v>
      </c>
      <c r="V29" s="8">
        <v>0.05130186205766226</v>
      </c>
      <c r="W29" s="8">
        <v>0.0891575081111675</v>
      </c>
      <c r="X29" s="8">
        <v>0.07113984191648641</v>
      </c>
      <c r="Y29" s="8">
        <v>0.03834971625140548</v>
      </c>
      <c r="Z29" s="8">
        <v>0.007670028829664264</v>
      </c>
      <c r="AA29" s="8">
        <v>0.0005019727731962534</v>
      </c>
      <c r="AB29" s="8">
        <v>0.002141945986055579</v>
      </c>
      <c r="AC29" s="8">
        <v>0.01751350350681288</v>
      </c>
      <c r="AD29" s="8">
        <v>0.0033808481013760656</v>
      </c>
      <c r="AE29" s="8">
        <v>0</v>
      </c>
      <c r="AF29" s="8">
        <v>0</v>
      </c>
      <c r="AG29" s="8">
        <v>0</v>
      </c>
      <c r="AH29" s="8">
        <v>0.003324352501833595</v>
      </c>
      <c r="AI29" s="8">
        <v>0</v>
      </c>
      <c r="AJ29" s="8">
        <v>0</v>
      </c>
      <c r="AK29" s="14">
        <f t="shared" si="0"/>
        <v>4.299250537223419</v>
      </c>
    </row>
    <row r="30" spans="1:37" ht="15">
      <c r="A30" s="1">
        <v>28</v>
      </c>
      <c r="B30" s="7" t="s">
        <v>54</v>
      </c>
      <c r="C30" s="10">
        <v>0.0018472054411049154</v>
      </c>
      <c r="D30" s="8">
        <v>0.07991422598173462</v>
      </c>
      <c r="E30" s="8">
        <v>0.03545076281344048</v>
      </c>
      <c r="F30" s="8">
        <v>0</v>
      </c>
      <c r="G30" s="8">
        <v>0.016075861971593976</v>
      </c>
      <c r="H30" s="8">
        <v>0.0073569374866482495</v>
      </c>
      <c r="I30" s="8">
        <v>0</v>
      </c>
      <c r="J30" s="8">
        <v>0.0027535937910986934</v>
      </c>
      <c r="K30" s="8">
        <v>0</v>
      </c>
      <c r="L30" s="8">
        <v>0.022601324467731235</v>
      </c>
      <c r="M30" s="8">
        <v>0.33829127828523053</v>
      </c>
      <c r="N30" s="8">
        <v>1.3554593649678393</v>
      </c>
      <c r="O30" s="8">
        <v>0.13434076072647655</v>
      </c>
      <c r="P30" s="8">
        <v>0.7047611453243372</v>
      </c>
      <c r="Q30" s="8">
        <v>0.13865015072200765</v>
      </c>
      <c r="R30" s="8">
        <v>0.06706758961893775</v>
      </c>
      <c r="S30" s="8">
        <v>0.0008600499211424266</v>
      </c>
      <c r="T30" s="8">
        <v>0.019663830380648756</v>
      </c>
      <c r="U30" s="8">
        <v>0.006687139493897158</v>
      </c>
      <c r="V30" s="8">
        <v>0.014219461196812052</v>
      </c>
      <c r="W30" s="8">
        <v>0.038353628752772824</v>
      </c>
      <c r="X30" s="8">
        <v>0.02078460361861055</v>
      </c>
      <c r="Y30" s="8">
        <v>0.026315724234164454</v>
      </c>
      <c r="Z30" s="8">
        <v>0.01723652942939796</v>
      </c>
      <c r="AA30" s="8">
        <v>0.0011280620542768493</v>
      </c>
      <c r="AB30" s="8">
        <v>0.0011871930731092595</v>
      </c>
      <c r="AC30" s="8">
        <v>0.006504498046565207</v>
      </c>
      <c r="AD30" s="8">
        <v>0.001255643673042333</v>
      </c>
      <c r="AE30" s="8">
        <v>0</v>
      </c>
      <c r="AF30" s="8">
        <v>0</v>
      </c>
      <c r="AG30" s="8">
        <v>0</v>
      </c>
      <c r="AH30" s="8">
        <v>0.001712480689262006</v>
      </c>
      <c r="AI30" s="8">
        <v>0</v>
      </c>
      <c r="AJ30" s="8">
        <v>0</v>
      </c>
      <c r="AK30" s="14">
        <f t="shared" si="0"/>
        <v>3.0604790461618836</v>
      </c>
    </row>
    <row r="31" spans="1:37" ht="15">
      <c r="A31" s="1">
        <v>29</v>
      </c>
      <c r="B31" s="7" t="s">
        <v>83</v>
      </c>
      <c r="C31" s="10">
        <v>0.0034646891730946107</v>
      </c>
      <c r="D31" s="8">
        <v>0.09344014590382448</v>
      </c>
      <c r="E31" s="8">
        <v>0.0502447786496046</v>
      </c>
      <c r="F31" s="8">
        <v>0</v>
      </c>
      <c r="G31" s="8">
        <v>0.024168255639427334</v>
      </c>
      <c r="H31" s="8">
        <v>0.007651378532878692</v>
      </c>
      <c r="I31" s="8">
        <v>0</v>
      </c>
      <c r="J31" s="8">
        <v>0.002980237366346843</v>
      </c>
      <c r="K31" s="8">
        <v>0</v>
      </c>
      <c r="L31" s="8">
        <v>0.028754967772573605</v>
      </c>
      <c r="M31" s="8">
        <v>0.25138828728554147</v>
      </c>
      <c r="N31" s="8">
        <v>1.150155132545203</v>
      </c>
      <c r="O31" s="8">
        <v>0.08690156650821605</v>
      </c>
      <c r="P31" s="8">
        <v>0.5433121976877341</v>
      </c>
      <c r="Q31" s="8">
        <v>0.1452973635619775</v>
      </c>
      <c r="R31" s="8">
        <v>0.05582222578197519</v>
      </c>
      <c r="S31" s="8">
        <v>0.0007910703110886452</v>
      </c>
      <c r="T31" s="8">
        <v>0.01704709293731238</v>
      </c>
      <c r="U31" s="8">
        <v>0.0064563937946762375</v>
      </c>
      <c r="V31" s="8">
        <v>0.01287283273030652</v>
      </c>
      <c r="W31" s="8">
        <v>0.034262173567777034</v>
      </c>
      <c r="X31" s="8">
        <v>0.026280551276002505</v>
      </c>
      <c r="Y31" s="8">
        <v>0.011761895094120406</v>
      </c>
      <c r="Z31" s="8">
        <v>0.007707936649202347</v>
      </c>
      <c r="AA31" s="8">
        <v>0.0005044536886819631</v>
      </c>
      <c r="AB31" s="8">
        <v>0.0012623917708574155</v>
      </c>
      <c r="AC31" s="8">
        <v>0.00542990615439924</v>
      </c>
      <c r="AD31" s="8">
        <v>0.0010482019149172302</v>
      </c>
      <c r="AE31" s="8">
        <v>0</v>
      </c>
      <c r="AF31" s="8">
        <v>0</v>
      </c>
      <c r="AG31" s="8">
        <v>0</v>
      </c>
      <c r="AH31" s="8">
        <v>0.005167365018203728</v>
      </c>
      <c r="AI31" s="8">
        <v>0</v>
      </c>
      <c r="AJ31" s="8">
        <v>0</v>
      </c>
      <c r="AK31" s="14">
        <f t="shared" si="0"/>
        <v>2.5741734913159444</v>
      </c>
    </row>
    <row r="32" spans="1:37" ht="15">
      <c r="A32" s="1">
        <v>30</v>
      </c>
      <c r="B32" s="7" t="s">
        <v>84</v>
      </c>
      <c r="C32" s="10">
        <v>0.003454983107854171</v>
      </c>
      <c r="D32" s="8">
        <v>0.15884753145345523</v>
      </c>
      <c r="E32" s="8">
        <v>0.043507665552327844</v>
      </c>
      <c r="F32" s="8">
        <v>0</v>
      </c>
      <c r="G32" s="8">
        <v>0.02194973652818323</v>
      </c>
      <c r="H32" s="8">
        <v>0.00991053946433779</v>
      </c>
      <c r="I32" s="8">
        <v>0</v>
      </c>
      <c r="J32" s="8">
        <v>0.003946864877743533</v>
      </c>
      <c r="K32" s="8">
        <v>0</v>
      </c>
      <c r="L32" s="8">
        <v>0.051700372482761145</v>
      </c>
      <c r="M32" s="8">
        <v>0.8503276731787687</v>
      </c>
      <c r="N32" s="8">
        <v>1.7532739978790477</v>
      </c>
      <c r="O32" s="8">
        <v>0.18056924166275073</v>
      </c>
      <c r="P32" s="8">
        <v>0.8018948373734652</v>
      </c>
      <c r="Q32" s="8">
        <v>0.14616162985723377</v>
      </c>
      <c r="R32" s="8">
        <v>0.07572537954398637</v>
      </c>
      <c r="S32" s="8">
        <v>0.001210775408734603</v>
      </c>
      <c r="T32" s="8">
        <v>0.02072324560055129</v>
      </c>
      <c r="U32" s="8">
        <v>0.005650463866566221</v>
      </c>
      <c r="V32" s="8">
        <v>0.015847689197105982</v>
      </c>
      <c r="W32" s="8">
        <v>0.07709587592151265</v>
      </c>
      <c r="X32" s="8">
        <v>0.04585868132088946</v>
      </c>
      <c r="Y32" s="8">
        <v>0.06564697548204479</v>
      </c>
      <c r="Z32" s="8">
        <v>0.007852242551456612</v>
      </c>
      <c r="AA32" s="8">
        <v>0.0005138979340103515</v>
      </c>
      <c r="AB32" s="8">
        <v>0.0020148001210933144</v>
      </c>
      <c r="AC32" s="8">
        <v>0.026361049607353512</v>
      </c>
      <c r="AD32" s="8">
        <v>0.005088799307381988</v>
      </c>
      <c r="AE32" s="8">
        <v>0</v>
      </c>
      <c r="AF32" s="8">
        <v>0</v>
      </c>
      <c r="AG32" s="8">
        <v>0</v>
      </c>
      <c r="AH32" s="8">
        <v>0.001694317866698815</v>
      </c>
      <c r="AI32" s="8">
        <v>0</v>
      </c>
      <c r="AJ32" s="8">
        <v>0</v>
      </c>
      <c r="AK32" s="14">
        <f t="shared" si="0"/>
        <v>4.376829267147317</v>
      </c>
    </row>
    <row r="33" spans="1:37" ht="15">
      <c r="A33" s="1">
        <v>31</v>
      </c>
      <c r="B33" s="7" t="s">
        <v>4</v>
      </c>
      <c r="C33" s="10">
        <v>0.007047172673676539</v>
      </c>
      <c r="D33" s="8">
        <v>0.3752249447815629</v>
      </c>
      <c r="E33" s="8">
        <v>0.10494432026452995</v>
      </c>
      <c r="F33" s="8">
        <v>0</v>
      </c>
      <c r="G33" s="8">
        <v>0.054256161725653236</v>
      </c>
      <c r="H33" s="8">
        <v>0.019339288629148976</v>
      </c>
      <c r="I33" s="8">
        <v>0</v>
      </c>
      <c r="J33" s="8">
        <v>0.007393270270108089</v>
      </c>
      <c r="K33" s="8">
        <v>0</v>
      </c>
      <c r="L33" s="8">
        <v>0.06580234077418723</v>
      </c>
      <c r="M33" s="8">
        <v>1.1552631354309018</v>
      </c>
      <c r="N33" s="8">
        <v>4.085283870245601</v>
      </c>
      <c r="O33" s="8">
        <v>0.07139491255956018</v>
      </c>
      <c r="P33" s="8">
        <v>1.4158901985136825</v>
      </c>
      <c r="Q33" s="8">
        <v>0.2986111208036855</v>
      </c>
      <c r="R33" s="8">
        <v>0.17464388942376857</v>
      </c>
      <c r="S33" s="8">
        <v>0.0020892765650813543</v>
      </c>
      <c r="T33" s="8">
        <v>0.06835840703272932</v>
      </c>
      <c r="U33" s="8">
        <v>0.03329542666525306</v>
      </c>
      <c r="V33" s="8">
        <v>0.09833316749097044</v>
      </c>
      <c r="W33" s="8">
        <v>0.11080918657430969</v>
      </c>
      <c r="X33" s="8">
        <v>0.06320652034010814</v>
      </c>
      <c r="Y33" s="8">
        <v>0.027071012031692324</v>
      </c>
      <c r="Z33" s="8">
        <v>0.2471998133523223</v>
      </c>
      <c r="AA33" s="8">
        <v>0.016178241125006706</v>
      </c>
      <c r="AB33" s="8">
        <v>0.007511405505491925</v>
      </c>
      <c r="AC33" s="8">
        <v>0.007911174193055622</v>
      </c>
      <c r="AD33" s="8">
        <v>0.0015271917603375507</v>
      </c>
      <c r="AE33" s="8">
        <v>0</v>
      </c>
      <c r="AF33" s="8">
        <v>0</v>
      </c>
      <c r="AG33" s="8">
        <v>0</v>
      </c>
      <c r="AH33" s="8">
        <v>0.009350784027213448</v>
      </c>
      <c r="AI33" s="8">
        <v>0</v>
      </c>
      <c r="AJ33" s="8">
        <v>0</v>
      </c>
      <c r="AK33" s="14">
        <f t="shared" si="0"/>
        <v>8.52793623275964</v>
      </c>
    </row>
    <row r="34" spans="1:37" ht="15">
      <c r="A34" s="1">
        <v>32</v>
      </c>
      <c r="B34" s="7" t="s">
        <v>5</v>
      </c>
      <c r="C34" s="10">
        <v>0.0082373430684538</v>
      </c>
      <c r="D34" s="8">
        <v>0.2755028588785894</v>
      </c>
      <c r="E34" s="8">
        <v>1.2107119035381562</v>
      </c>
      <c r="F34" s="8">
        <v>0</v>
      </c>
      <c r="G34" s="8">
        <v>0.06976679334120776</v>
      </c>
      <c r="H34" s="8">
        <v>0.027039510701459234</v>
      </c>
      <c r="I34" s="8">
        <v>0</v>
      </c>
      <c r="J34" s="8">
        <v>0.010087907192726349</v>
      </c>
      <c r="K34" s="8">
        <v>0</v>
      </c>
      <c r="L34" s="8">
        <v>0.07248885581796133</v>
      </c>
      <c r="M34" s="8">
        <v>0.5125279831017107</v>
      </c>
      <c r="N34" s="8">
        <v>2.9981721336041263</v>
      </c>
      <c r="O34" s="8">
        <v>0.04684586860726088</v>
      </c>
      <c r="P34" s="8">
        <v>2.2719864479156837</v>
      </c>
      <c r="Q34" s="8">
        <v>2.2287292324664487</v>
      </c>
      <c r="R34" s="8">
        <v>0.11827331854839421</v>
      </c>
      <c r="S34" s="8">
        <v>0.004271258464326499</v>
      </c>
      <c r="T34" s="8">
        <v>0.06484692597473615</v>
      </c>
      <c r="U34" s="8">
        <v>0.022055775582167068</v>
      </c>
      <c r="V34" s="8">
        <v>0.04565330211576544</v>
      </c>
      <c r="W34" s="8">
        <v>0.08154464198085878</v>
      </c>
      <c r="X34" s="8">
        <v>0.0668263962558171</v>
      </c>
      <c r="Y34" s="8">
        <v>0.044628312494787443</v>
      </c>
      <c r="Z34" s="8">
        <v>0.02410252820284054</v>
      </c>
      <c r="AA34" s="8">
        <v>0.0015774142694520183</v>
      </c>
      <c r="AB34" s="8">
        <v>0.0037158432051909657</v>
      </c>
      <c r="AC34" s="8">
        <v>0.020688835571220716</v>
      </c>
      <c r="AD34" s="8">
        <v>0.0039938217064012195</v>
      </c>
      <c r="AE34" s="8">
        <v>0</v>
      </c>
      <c r="AF34" s="8">
        <v>0</v>
      </c>
      <c r="AG34" s="8">
        <v>0</v>
      </c>
      <c r="AH34" s="8">
        <v>0.010880207877082956</v>
      </c>
      <c r="AI34" s="8">
        <v>0</v>
      </c>
      <c r="AJ34" s="8">
        <v>0</v>
      </c>
      <c r="AK34" s="14">
        <f>SUM(C34:AD34)+AH34</f>
        <v>10.245155420482826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1990年，32部門，NOx排出原単位内訳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2002-04-14T05:45:58Z</dcterms:modified>
  <cp:category/>
  <cp:version/>
  <cp:contentType/>
  <cp:contentStatus/>
</cp:coreProperties>
</file>